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iterate="1" iterateCount="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<sst xmlns="http://schemas.openxmlformats.org/spreadsheetml/2006/main" count="1363" uniqueCount="544">
  <si>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</si>
  <si>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</si>
  <si>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</si>
  <si>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</si>
  <si>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</si>
  <si>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</si>
  <si>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</si>
  <si>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</si>
  <si>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</si>
  <si>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</si>
  <si>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</si>
  <si>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</si>
  <si>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</si>
  <si>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</si>
  <si>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</si>
  <si>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</si>
  <si>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</si>
  <si>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</si>
  <si>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</si>
  <si>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</si>
  <si>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</si>
  <si>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</si>
  <si>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</si>
  <si>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</si>
  <si>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</si>
  <si>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</si>
  <si>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</si>
  <si>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</si>
  <si>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</si>
  <si>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</si>
  <si>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</si>
  <si>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</si>
  <si>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</si>
  <si>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</si>
  <si>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</si>
  <si>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</si>
  <si>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</si>
  <si>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</si>
  <si>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</si>
  <si>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</si>
  <si>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</si>
  <si>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</si>
  <si>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</si>
  <si>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</si>
  <si>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</si>
  <si>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</si>
  <si>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</si>
  <si>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</si>
  <si>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</si>
  <si>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</si>
  <si>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</si>
  <si>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</si>
  <si>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</si>
  <si>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</si>
  <si>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</si>
  <si>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</si>
  <si>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</si>
  <si>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</si>
  <si>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</si>
  <si>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</si>
  <si>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</si>
  <si>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</si>
  <si>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</si>
  <si>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</si>
  <si>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</si>
  <si>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</si>
  <si>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</si>
  <si>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</si>
  <si>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</si>
  <si>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</si>
  <si>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</si>
  <si>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</si>
  <si>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</si>
  <si>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</si>
  <si>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</si>
  <si>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</si>
  <si>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</si>
  <si>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</si>
  <si>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</si>
  <si>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</si>
  <si>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</si>
  <si>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</si>
  <si>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</si>
  <si>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</si>
  <si>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</si>
  <si>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</si>
  <si>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</si>
  <si>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</si>
  <si>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</si>
  <si>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</si>
  <si>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</si>
  <si>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</si>
  <si>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</si>
  <si>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</si>
  <si>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</si>
  <si>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</si>
  <si>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</si>
  <si>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</si>
  <si>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</si>
  <si>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</si>
  <si>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</si>
  <si>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</si>
  <si>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</si>
  <si>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</si>
  <si>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</si>
  <si>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</si>
  <si>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</si>
  <si>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</si>
  <si>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</si>
  <si>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</si>
  <si>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</si>
  <si>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</si>
  <si>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</si>
  <si>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</si>
  <si>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</si>
  <si>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</si>
  <si>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</si>
  <si>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</si>
  <si>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</si>
  <si>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</si>
  <si>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</si>
  <si>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</si>
  <si>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</si>
  <si>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</si>
  <si>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</si>
  <si>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</si>
  <si>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</si>
  <si>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</si>
  <si>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</si>
  <si>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</si>
  <si>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</si>
  <si>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</si>
  <si>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</si>
  <si>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</si>
  <si>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</si>
  <si>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</si>
  <si>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</si>
  <si>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</si>
  <si>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</si>
  <si>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</si>
  <si>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</si>
  <si>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</si>
  <si>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</si>
  <si>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</si>
  <si>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</si>
  <si>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</si>
  <si>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</si>
  <si>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</si>
  <si>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</si>
  <si>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</si>
  <si>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</si>
  <si>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</si>
  <si>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</si>
  <si>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</si>
  <si>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</si>
  <si>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</si>
  <si>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</si>
  <si>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</si>
  <si>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</si>
  <si>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</si>
  <si>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</si>
  <si>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</si>
  <si>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</si>
  <si>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</si>
  <si>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</si>
  <si>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</si>
  <si>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</si>
  <si>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</si>
  <si>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</si>
  <si>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</si>
  <si>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</si>
  <si>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</si>
  <si>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</si>
  <si>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</si>
  <si>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</si>
  <si>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</si>
  <si>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</si>
  <si>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</si>
  <si>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</si>
  <si>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</si>
  <si>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</si>
  <si>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</si>
  <si>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</si>
  <si>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</si>
  <si>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</si>
  <si>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</si>
  <si>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</si>
  <si>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</si>
  <si>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</si>
  <si>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</si>
  <si>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</si>
  <si>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</si>
  <si>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</si>
  <si>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</si>
  <si>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</si>
  <si>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</si>
  <si>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</si>
  <si>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</si>
  <si>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</si>
  <si>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</si>
  <si>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</si>
  <si>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</si>
  <si>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</si>
  <si>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</si>
  <si>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</si>
  <si>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</si>
  <si>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</si>
  <si>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</si>
  <si>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</si>
  <si>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</si>
  <si>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</si>
  <si>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</si>
  <si>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</si>
  <si>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</si>
  <si>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</si>
  <si>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</si>
  <si>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</si>
  <si>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</si>
  <si>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</si>
  <si>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</si>
  <si>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</si>
  <si>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</si>
  <si>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</si>
  <si>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</si>
  <si>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</si>
  <si>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</si>
  <si>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</si>
  <si>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</si>
  <si>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</si>
  <si>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</si>
  <si>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</si>
  <si>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</si>
  <si>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</si>
  <si>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</si>
  <si>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</si>
  <si>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</si>
  <si>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</si>
  <si>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</si>
  <si>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</si>
  <si>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</si>
  <si>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</si>
  <si>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</si>
  <si>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</si>
  <si>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</si>
  <si>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</si>
  <si>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</si>
  <si>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</si>
  <si>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</si>
  <si>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</si>
  <si>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</si>
  <si>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</si>
  <si>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</si>
  <si>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</si>
  <si>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</si>
  <si>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</si>
  <si>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</si>
  <si>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</si>
  <si>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</si>
  <si>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</si>
  <si>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</si>
  <si>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</si>
  <si>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</si>
  <si>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</si>
  <si>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</si>
  <si>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</si>
  <si>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</si>
  <si>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</si>
  <si>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</si>
  <si>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</si>
  <si>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</si>
  <si>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</si>
  <si>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</si>
  <si>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</si>
  <si>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</si>
  <si>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</si>
  <si>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</si>
  <si>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</si>
  <si>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</si>
  <si>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</si>
  <si>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</si>
  <si>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</si>
  <si>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</si>
  <si>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</si>
  <si>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</si>
  <si>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</si>
  <si>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</si>
  <si>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</si>
  <si>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</si>
  <si>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</si>
  <si>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</si>
  <si>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</si>
  <si>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</si>
  <si>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</si>
  <si>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</si>
  <si>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</si>
  <si>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</si>
  <si>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</si>
  <si>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</si>
  <si>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</si>
  <si>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</si>
  <si>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</si>
  <si>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</si>
  <si>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</si>
  <si>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</si>
  <si>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</si>
  <si>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</si>
  <si>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</si>
  <si>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</si>
  <si>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</si>
  <si>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</si>
  <si>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</si>
  <si>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</si>
  <si>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</si>
  <si>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</si>
  <si>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</si>
  <si>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</si>
  <si>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</si>
  <si>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</si>
  <si>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</si>
  <si>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</si>
  <si>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</si>
  <si>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</si>
  <si>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</si>
  <si>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</si>
  <si>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</si>
  <si>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</si>
  <si>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</si>
  <si>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</si>
  <si>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</si>
  <si>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</si>
  <si>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</si>
  <si>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</si>
  <si>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</si>
  <si>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</si>
  <si>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</si>
  <si>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</si>
  <si>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</si>
  <si>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</si>
  <si>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</si>
  <si>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</si>
  <si>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</si>
  <si>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</si>
  <si>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</si>
  <si>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</si>
  <si>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</si>
  <si>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</si>
  <si>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</si>
  <si>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</si>
  <si>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</si>
  <si>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</si>
  <si>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</si>
  <si>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</si>
  <si>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</si>
  <si>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</si>
  <si>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</si>
  <si>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</si>
  <si>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</si>
  <si>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</si>
  <si>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</si>
  <si>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</si>
  <si>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</si>
  <si>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</si>
  <si>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</si>
  <si>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</si>
  <si>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</si>
  <si>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</si>
  <si>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</si>
  <si>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</si>
  <si>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</si>
  <si>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</si>
  <si>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</si>
  <si>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</si>
  <si>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</si>
  <si>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</si>
  <si>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</si>
  <si>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</si>
  <si>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</si>
  <si>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</si>
  <si>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</si>
  <si>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</si>
  <si>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</si>
  <si>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</si>
  <si>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</si>
  <si>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</si>
  <si>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</si>
  <si>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</si>
  <si>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</si>
  <si>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</si>
  <si>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</si>
  <si>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</si>
  <si>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</si>
  <si>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</si>
  <si>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</si>
  <si>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</si>
  <si>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</si>
  <si>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</si>
  <si>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</si>
  <si>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</si>
  <si>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</si>
  <si>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</si>
  <si>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</si>
  <si>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</si>
  <si>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</si>
  <si>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</si>
  <si>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</si>
  <si>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</si>
  <si>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</si>
  <si>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</si>
  <si>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</si>
  <si>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</si>
  <si>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</si>
  <si>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</si>
  <si>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</si>
  <si>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</si>
  <si>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</si>
  <si>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</si>
  <si>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</si>
  <si>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</si>
  <si>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</si>
  <si>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</si>
  <si>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</si>
  <si>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</si>
  <si>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</si>
  <si>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</si>
  <si>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</si>
  <si>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</si>
  <si>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</si>
  <si>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</si>
  <si>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</si>
  <si>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</si>
  <si>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</si>
  <si>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</si>
  <si>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</si>
  <si>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</si>
  <si>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</si>
  <si>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</si>
  <si>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</si>
  <si>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</si>
  <si>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</si>
  <si>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</si>
  <si>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</si>
  <si>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</si>
  <si>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</si>
  <si>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</si>
  <si>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</si>
  <si>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</si>
  <si>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</si>
  <si>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</si>
  <si>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</si>
  <si>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</si>
  <si>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</si>
  <si>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</si>
  <si>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</si>
  <si>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</si>
  <si>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</si>
  <si>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</si>
  <si>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</si>
  <si>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</si>
  <si>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</si>
  <si>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</si>
  <si>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</si>
  <si>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</si>
  <si>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</si>
  <si>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</si>
  <si>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</si>
  <si>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</si>
  <si>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</si>
  <si>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</si>
  <si>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</si>
  <si>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</si>
  <si>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</si>
  <si>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</si>
  <si>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</si>
  <si>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</si>
  <si>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</si>
  <si>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</si>
  <si>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</si>
  <si>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</si>
  <si>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39-2</t>
    <phoneticPr fontId="5"/>
  </si>
  <si>
    <t>059</t>
    <phoneticPr fontId="5"/>
  </si>
  <si>
    <t>085</t>
    <phoneticPr fontId="5"/>
  </si>
  <si>
    <t>国民健康保険法第74条、健康保険法第154条の２、高齢者の医療の確保に関する法律第20条</t>
    <rPh sb="0" eb="2">
      <t>コクミン</t>
    </rPh>
    <rPh sb="2" eb="4">
      <t>ケンコウ</t>
    </rPh>
    <rPh sb="4" eb="7">
      <t>ホケンホウ</t>
    </rPh>
    <rPh sb="7" eb="8">
      <t>ダイ</t>
    </rPh>
    <rPh sb="10" eb="11">
      <t>ジョウ</t>
    </rPh>
    <rPh sb="12" eb="14">
      <t>ケンコウ</t>
    </rPh>
    <rPh sb="14" eb="17">
      <t>ホケンホウ</t>
    </rPh>
    <rPh sb="17" eb="18">
      <t>ダイ</t>
    </rPh>
    <rPh sb="21" eb="22">
      <t>ジョウ</t>
    </rPh>
    <rPh sb="25" eb="28">
      <t>コウレイシャ</t>
    </rPh>
    <rPh sb="29" eb="31">
      <t>イリョウ</t>
    </rPh>
    <rPh sb="32" eb="34">
      <t>カクホ</t>
    </rPh>
    <rPh sb="35" eb="36">
      <t>カン</t>
    </rPh>
    <rPh sb="38" eb="40">
      <t>ホウリツ</t>
    </rPh>
    <rPh sb="40" eb="41">
      <t>ダイ</t>
    </rPh>
    <rPh sb="43" eb="44">
      <t>ジョウ</t>
    </rPh>
    <phoneticPr fontId="5"/>
  </si>
  <si>
    <t>平成27年度東日本大震災復旧・復興に係る国民健康保険特定健康診査の国庫補助について（平成27年５月28日厚生労働省発保0528第１号厚生労働事務次官通知）等</t>
    <rPh sb="0" eb="2">
      <t>ヘイセイ</t>
    </rPh>
    <rPh sb="4" eb="6">
      <t>ネンド</t>
    </rPh>
    <rPh sb="6" eb="9">
      <t>ヒガシニホン</t>
    </rPh>
    <rPh sb="9" eb="12">
      <t>ダイシンサイ</t>
    </rPh>
    <rPh sb="12" eb="14">
      <t>フッキュウ</t>
    </rPh>
    <rPh sb="15" eb="17">
      <t>フッコウ</t>
    </rPh>
    <rPh sb="18" eb="19">
      <t>カカ</t>
    </rPh>
    <rPh sb="20" eb="22">
      <t>コクミン</t>
    </rPh>
    <rPh sb="22" eb="26">
      <t>ケンコウホケン</t>
    </rPh>
    <rPh sb="26" eb="28">
      <t>トクテイ</t>
    </rPh>
    <rPh sb="28" eb="30">
      <t>ケンコウ</t>
    </rPh>
    <rPh sb="30" eb="32">
      <t>シンサ</t>
    </rPh>
    <rPh sb="33" eb="35">
      <t>コッコ</t>
    </rPh>
    <rPh sb="35" eb="37">
      <t>ホジョ</t>
    </rPh>
    <rPh sb="42" eb="44">
      <t>ヘイセイ</t>
    </rPh>
    <rPh sb="46" eb="47">
      <t>ネン</t>
    </rPh>
    <rPh sb="48" eb="49">
      <t>ガツ</t>
    </rPh>
    <rPh sb="51" eb="52">
      <t>ニチ</t>
    </rPh>
    <rPh sb="52" eb="54">
      <t>コウセイ</t>
    </rPh>
    <rPh sb="54" eb="57">
      <t>ロウドウショウ</t>
    </rPh>
    <rPh sb="57" eb="58">
      <t>ハツ</t>
    </rPh>
    <rPh sb="58" eb="59">
      <t>ホ</t>
    </rPh>
    <rPh sb="63" eb="64">
      <t>ダイ</t>
    </rPh>
    <rPh sb="65" eb="66">
      <t>ゴウ</t>
    </rPh>
    <rPh sb="66" eb="68">
      <t>コウセイ</t>
    </rPh>
    <rPh sb="68" eb="70">
      <t>ロウドウ</t>
    </rPh>
    <rPh sb="70" eb="72">
      <t>ジム</t>
    </rPh>
    <rPh sb="72" eb="74">
      <t>ジカン</t>
    </rPh>
    <rPh sb="74" eb="76">
      <t>ツウチ</t>
    </rPh>
    <rPh sb="77" eb="78">
      <t>トウ</t>
    </rPh>
    <phoneticPr fontId="5"/>
  </si>
  <si>
    <t>東日本大震災の被災者に係る特定健康診査の受診機会を確保するため、保険者に対し、特定健康診査事業に要する経費の一部を補助するもの。</t>
    <rPh sb="0" eb="3">
      <t>ヒガシニホン</t>
    </rPh>
    <rPh sb="3" eb="6">
      <t>ダイシンサイ</t>
    </rPh>
    <rPh sb="7" eb="10">
      <t>ヒサイシャ</t>
    </rPh>
    <rPh sb="11" eb="12">
      <t>カカ</t>
    </rPh>
    <rPh sb="13" eb="15">
      <t>トクテイ</t>
    </rPh>
    <rPh sb="15" eb="17">
      <t>ケンコウ</t>
    </rPh>
    <rPh sb="17" eb="19">
      <t>シンサ</t>
    </rPh>
    <rPh sb="20" eb="22">
      <t>ジュシン</t>
    </rPh>
    <rPh sb="22" eb="24">
      <t>キカイ</t>
    </rPh>
    <rPh sb="25" eb="27">
      <t>カクホ</t>
    </rPh>
    <rPh sb="32" eb="35">
      <t>ホケンシャ</t>
    </rPh>
    <rPh sb="36" eb="37">
      <t>タイ</t>
    </rPh>
    <rPh sb="39" eb="41">
      <t>トクテイ</t>
    </rPh>
    <rPh sb="41" eb="43">
      <t>ケンコウ</t>
    </rPh>
    <rPh sb="43" eb="45">
      <t>シンサ</t>
    </rPh>
    <rPh sb="45" eb="47">
      <t>ジギョウ</t>
    </rPh>
    <rPh sb="48" eb="49">
      <t>ヨウ</t>
    </rPh>
    <rPh sb="51" eb="53">
      <t>ケイヒ</t>
    </rPh>
    <rPh sb="54" eb="56">
      <t>イチブ</t>
    </rPh>
    <rPh sb="57" eb="59">
      <t>ホジョ</t>
    </rPh>
    <phoneticPr fontId="5"/>
  </si>
  <si>
    <t>特定健康診査事業の受診者数</t>
    <rPh sb="0" eb="2">
      <t>トクテイ</t>
    </rPh>
    <rPh sb="2" eb="4">
      <t>ケンコウ</t>
    </rPh>
    <rPh sb="4" eb="6">
      <t>シンサ</t>
    </rPh>
    <rPh sb="6" eb="8">
      <t>ジギョウ</t>
    </rPh>
    <rPh sb="9" eb="12">
      <t>ジュシンシャ</t>
    </rPh>
    <rPh sb="12" eb="13">
      <t>スウ</t>
    </rPh>
    <phoneticPr fontId="5"/>
  </si>
  <si>
    <t>人</t>
    <rPh sb="0" eb="1">
      <t>ニン</t>
    </rPh>
    <phoneticPr fontId="5"/>
  </si>
  <si>
    <t>-</t>
    <phoneticPr fontId="5"/>
  </si>
  <si>
    <t>-</t>
    <phoneticPr fontId="5"/>
  </si>
  <si>
    <t>-</t>
    <phoneticPr fontId="5"/>
  </si>
  <si>
    <t>千円</t>
    <rPh sb="0" eb="2">
      <t>センエン</t>
    </rPh>
    <phoneticPr fontId="5"/>
  </si>
  <si>
    <t>Ｘ／Ｙ＝被保険者１人当たり国庫補助所要額
Ｘ：国庫補助額
Ｙ：特定健康診査受診者数</t>
    <rPh sb="4" eb="8">
      <t>ヒホケンシャ</t>
    </rPh>
    <rPh sb="8" eb="11">
      <t>ヒトリア</t>
    </rPh>
    <rPh sb="13" eb="15">
      <t>コッコ</t>
    </rPh>
    <rPh sb="15" eb="17">
      <t>ホジョ</t>
    </rPh>
    <rPh sb="17" eb="20">
      <t>ショヨウガク</t>
    </rPh>
    <rPh sb="24" eb="26">
      <t>コッコ</t>
    </rPh>
    <rPh sb="26" eb="29">
      <t>ホジョガク</t>
    </rPh>
    <rPh sb="32" eb="34">
      <t>トクテイ</t>
    </rPh>
    <rPh sb="34" eb="36">
      <t>ケンコウ</t>
    </rPh>
    <rPh sb="36" eb="38">
      <t>シンサ</t>
    </rPh>
    <rPh sb="38" eb="41">
      <t>ジュシンシャ</t>
    </rPh>
    <rPh sb="41" eb="42">
      <t>スウ</t>
    </rPh>
    <phoneticPr fontId="5"/>
  </si>
  <si>
    <t>円／人</t>
    <rPh sb="0" eb="1">
      <t>エン</t>
    </rPh>
    <rPh sb="2" eb="3">
      <t>ニン</t>
    </rPh>
    <phoneticPr fontId="5"/>
  </si>
  <si>
    <t>Ｘ／Ｙ</t>
    <phoneticPr fontId="5"/>
  </si>
  <si>
    <t>11,060,000円／8,400人</t>
    <rPh sb="10" eb="11">
      <t>エン</t>
    </rPh>
    <rPh sb="17" eb="18">
      <t>ニン</t>
    </rPh>
    <phoneticPr fontId="5"/>
  </si>
  <si>
    <t>9,582,000円／6,520人</t>
    <rPh sb="9" eb="10">
      <t>エン</t>
    </rPh>
    <rPh sb="16" eb="17">
      <t>ニン</t>
    </rPh>
    <phoneticPr fontId="5"/>
  </si>
  <si>
    <t>8,953,000円／7,520人</t>
    <rPh sb="9" eb="10">
      <t>エン</t>
    </rPh>
    <rPh sb="16" eb="17">
      <t>ニン</t>
    </rPh>
    <phoneticPr fontId="5"/>
  </si>
  <si>
    <t>全国健康保険協会特定健康診査・保健指導補助金</t>
    <rPh sb="0" eb="2">
      <t>ゼンコク</t>
    </rPh>
    <rPh sb="2" eb="6">
      <t>ケンコウホケン</t>
    </rPh>
    <rPh sb="6" eb="8">
      <t>キョウカイ</t>
    </rPh>
    <rPh sb="8" eb="10">
      <t>トクテイ</t>
    </rPh>
    <rPh sb="10" eb="12">
      <t>ケンコウ</t>
    </rPh>
    <rPh sb="12" eb="14">
      <t>シンサ</t>
    </rPh>
    <rPh sb="15" eb="17">
      <t>ホケン</t>
    </rPh>
    <rPh sb="17" eb="19">
      <t>シドウ</t>
    </rPh>
    <rPh sb="19" eb="22">
      <t>ホジョキン</t>
    </rPh>
    <phoneticPr fontId="5"/>
  </si>
  <si>
    <t>健康保険組合特定健康診査・保健指導補助金</t>
    <rPh sb="0" eb="4">
      <t>ケンコウホケン</t>
    </rPh>
    <rPh sb="4" eb="6">
      <t>クミアイ</t>
    </rPh>
    <rPh sb="6" eb="8">
      <t>トクテイ</t>
    </rPh>
    <rPh sb="8" eb="10">
      <t>ケンコウ</t>
    </rPh>
    <rPh sb="10" eb="12">
      <t>シンサ</t>
    </rPh>
    <rPh sb="13" eb="15">
      <t>ホケン</t>
    </rPh>
    <rPh sb="15" eb="17">
      <t>シドウ</t>
    </rPh>
    <rPh sb="17" eb="20">
      <t>ホジョキン</t>
    </rPh>
    <phoneticPr fontId="5"/>
  </si>
  <si>
    <t>国民健康保険特定健康診査・保健指導補助金</t>
    <rPh sb="0" eb="2">
      <t>コクミン</t>
    </rPh>
    <rPh sb="2" eb="6">
      <t>ケンコウホケン</t>
    </rPh>
    <rPh sb="6" eb="8">
      <t>トクテイ</t>
    </rPh>
    <rPh sb="8" eb="10">
      <t>ケンコウ</t>
    </rPh>
    <rPh sb="10" eb="12">
      <t>シンサ</t>
    </rPh>
    <rPh sb="13" eb="15">
      <t>ホケン</t>
    </rPh>
    <rPh sb="15" eb="17">
      <t>シドウ</t>
    </rPh>
    <rPh sb="17" eb="20">
      <t>ホジョキン</t>
    </rPh>
    <phoneticPr fontId="5"/>
  </si>
  <si>
    <t>国民健康保険組合特定健康診査・保健指導補助金</t>
    <rPh sb="0" eb="2">
      <t>コクミン</t>
    </rPh>
    <rPh sb="2" eb="6">
      <t>ケンコウホケン</t>
    </rPh>
    <rPh sb="6" eb="8">
      <t>クミアイ</t>
    </rPh>
    <rPh sb="8" eb="10">
      <t>トクテイ</t>
    </rPh>
    <rPh sb="10" eb="12">
      <t>ケンコウ</t>
    </rPh>
    <rPh sb="12" eb="14">
      <t>シンサ</t>
    </rPh>
    <rPh sb="15" eb="17">
      <t>ホケン</t>
    </rPh>
    <rPh sb="17" eb="19">
      <t>シドウ</t>
    </rPh>
    <rPh sb="19" eb="22">
      <t>ホジョキン</t>
    </rPh>
    <phoneticPr fontId="5"/>
  </si>
  <si>
    <t>‐</t>
  </si>
  <si>
    <t>-</t>
    <phoneticPr fontId="5"/>
  </si>
  <si>
    <t>各法に基づき保険者に補助するものである。</t>
    <rPh sb="0" eb="2">
      <t>カクホウ</t>
    </rPh>
    <rPh sb="3" eb="4">
      <t>モト</t>
    </rPh>
    <rPh sb="6" eb="9">
      <t>ホケンシャ</t>
    </rPh>
    <rPh sb="10" eb="12">
      <t>ホジョ</t>
    </rPh>
    <phoneticPr fontId="5"/>
  </si>
  <si>
    <t>実費を基準とした補助としており、単位当たりコストも妥当な水準である。</t>
    <rPh sb="0" eb="2">
      <t>ジッピ</t>
    </rPh>
    <rPh sb="3" eb="5">
      <t>キジュン</t>
    </rPh>
    <rPh sb="8" eb="10">
      <t>ホジョ</t>
    </rPh>
    <rPh sb="16" eb="18">
      <t>タンイ</t>
    </rPh>
    <rPh sb="18" eb="19">
      <t>ア</t>
    </rPh>
    <rPh sb="25" eb="27">
      <t>ダトウ</t>
    </rPh>
    <rPh sb="28" eb="30">
      <t>スイジュン</t>
    </rPh>
    <phoneticPr fontId="5"/>
  </si>
  <si>
    <t>-</t>
    <phoneticPr fontId="5"/>
  </si>
  <si>
    <t>補助対象とする範囲は明確であり、その費目・使途について議論の余地は無く、真に必要なものに限定されている。</t>
    <rPh sb="0" eb="2">
      <t>ホジョ</t>
    </rPh>
    <rPh sb="2" eb="4">
      <t>タイショウ</t>
    </rPh>
    <rPh sb="7" eb="9">
      <t>ハンイ</t>
    </rPh>
    <rPh sb="10" eb="12">
      <t>メイカク</t>
    </rPh>
    <rPh sb="18" eb="20">
      <t>ヒモク</t>
    </rPh>
    <rPh sb="21" eb="23">
      <t>シト</t>
    </rPh>
    <rPh sb="27" eb="29">
      <t>ギロン</t>
    </rPh>
    <rPh sb="30" eb="32">
      <t>ヨチ</t>
    </rPh>
    <rPh sb="33" eb="34">
      <t>ナ</t>
    </rPh>
    <rPh sb="36" eb="37">
      <t>シン</t>
    </rPh>
    <rPh sb="38" eb="40">
      <t>ヒツヨウ</t>
    </rPh>
    <rPh sb="44" eb="46">
      <t>ゲンテイ</t>
    </rPh>
    <phoneticPr fontId="5"/>
  </si>
  <si>
    <t>助成を必要とする保険者に対し不足なく補助することができている。</t>
    <rPh sb="0" eb="2">
      <t>ジョセイ</t>
    </rPh>
    <rPh sb="3" eb="5">
      <t>ヒツヨウ</t>
    </rPh>
    <rPh sb="8" eb="11">
      <t>ホケンシャ</t>
    </rPh>
    <rPh sb="12" eb="13">
      <t>タイ</t>
    </rPh>
    <rPh sb="14" eb="16">
      <t>フソク</t>
    </rPh>
    <rPh sb="18" eb="20">
      <t>ホジョ</t>
    </rPh>
    <phoneticPr fontId="5"/>
  </si>
  <si>
    <t>受益と負担の公平性の確保の観点から、本来の医療保険制度の姿に徐々に近づける必要があるとの考えのもと、区域指定の解除から一定期間が経過している区域の上位所得層に係る健診自己負担額免除等については、財政支援の対象外とするなど見直しを図っている。</t>
    <rPh sb="0" eb="2">
      <t>ジュエキ</t>
    </rPh>
    <rPh sb="3" eb="5">
      <t>フタン</t>
    </rPh>
    <rPh sb="6" eb="9">
      <t>コウヘイセイ</t>
    </rPh>
    <rPh sb="10" eb="12">
      <t>カクホ</t>
    </rPh>
    <rPh sb="13" eb="15">
      <t>カンテン</t>
    </rPh>
    <rPh sb="18" eb="20">
      <t>ホンライ</t>
    </rPh>
    <rPh sb="21" eb="23">
      <t>イリョウ</t>
    </rPh>
    <rPh sb="23" eb="25">
      <t>ホケン</t>
    </rPh>
    <rPh sb="25" eb="27">
      <t>セイド</t>
    </rPh>
    <rPh sb="28" eb="29">
      <t>スガタ</t>
    </rPh>
    <rPh sb="30" eb="32">
      <t>ジョジョ</t>
    </rPh>
    <rPh sb="33" eb="34">
      <t>チカ</t>
    </rPh>
    <rPh sb="37" eb="39">
      <t>ヒツヨウ</t>
    </rPh>
    <rPh sb="44" eb="45">
      <t>カンガ</t>
    </rPh>
    <rPh sb="50" eb="52">
      <t>クイキ</t>
    </rPh>
    <rPh sb="52" eb="54">
      <t>シテイ</t>
    </rPh>
    <rPh sb="55" eb="57">
      <t>カイジョ</t>
    </rPh>
    <rPh sb="59" eb="61">
      <t>イッテイ</t>
    </rPh>
    <rPh sb="61" eb="63">
      <t>キカン</t>
    </rPh>
    <rPh sb="64" eb="66">
      <t>ケイカ</t>
    </rPh>
    <rPh sb="70" eb="72">
      <t>クイキ</t>
    </rPh>
    <rPh sb="73" eb="75">
      <t>ジョウイ</t>
    </rPh>
    <phoneticPr fontId="5"/>
  </si>
  <si>
    <t>A.全国健康保険協会</t>
    <rPh sb="2" eb="4">
      <t>ゼンコク</t>
    </rPh>
    <rPh sb="4" eb="8">
      <t>ケンコウホケン</t>
    </rPh>
    <rPh sb="8" eb="10">
      <t>キョウカイ</t>
    </rPh>
    <phoneticPr fontId="5"/>
  </si>
  <si>
    <t>受診費用補助</t>
    <rPh sb="0" eb="2">
      <t>ジュシン</t>
    </rPh>
    <rPh sb="2" eb="4">
      <t>ヒヨウ</t>
    </rPh>
    <rPh sb="4" eb="6">
      <t>ホジョ</t>
    </rPh>
    <phoneticPr fontId="5"/>
  </si>
  <si>
    <t>全国健康保険協会</t>
    <rPh sb="0" eb="2">
      <t>ゼンコク</t>
    </rPh>
    <rPh sb="2" eb="6">
      <t>ケンコウホケン</t>
    </rPh>
    <rPh sb="6" eb="8">
      <t>キョウカイ</t>
    </rPh>
    <phoneticPr fontId="5"/>
  </si>
  <si>
    <t>福島県浪江町</t>
    <rPh sb="0" eb="3">
      <t>フクシマケン</t>
    </rPh>
    <rPh sb="3" eb="6">
      <t>ナミエチョウ</t>
    </rPh>
    <phoneticPr fontId="5"/>
  </si>
  <si>
    <t>福島県相馬郡飯舘村</t>
    <rPh sb="0" eb="3">
      <t>フクシマケン</t>
    </rPh>
    <rPh sb="3" eb="6">
      <t>ソウマグン</t>
    </rPh>
    <rPh sb="6" eb="8">
      <t>イイダテ</t>
    </rPh>
    <rPh sb="8" eb="9">
      <t>ムラ</t>
    </rPh>
    <phoneticPr fontId="5"/>
  </si>
  <si>
    <t>福島県双葉郡富岡町</t>
    <rPh sb="0" eb="3">
      <t>フクシマケン</t>
    </rPh>
    <rPh sb="3" eb="6">
      <t>フタバグン</t>
    </rPh>
    <rPh sb="6" eb="9">
      <t>トミオカチョウ</t>
    </rPh>
    <phoneticPr fontId="5"/>
  </si>
  <si>
    <t>福島県双葉郡楢葉町</t>
    <rPh sb="0" eb="3">
      <t>フクシマケン</t>
    </rPh>
    <rPh sb="3" eb="6">
      <t>フタバグン</t>
    </rPh>
    <rPh sb="6" eb="8">
      <t>ナラハ</t>
    </rPh>
    <rPh sb="8" eb="9">
      <t>マチ</t>
    </rPh>
    <phoneticPr fontId="5"/>
  </si>
  <si>
    <t>福島県双葉郡川内村</t>
    <rPh sb="0" eb="3">
      <t>フクシマケン</t>
    </rPh>
    <rPh sb="3" eb="6">
      <t>フタバグン</t>
    </rPh>
    <rPh sb="6" eb="9">
      <t>カワウチムラ</t>
    </rPh>
    <phoneticPr fontId="5"/>
  </si>
  <si>
    <t>福島県双葉郡葛尾村</t>
    <rPh sb="0" eb="3">
      <t>フクシマケン</t>
    </rPh>
    <rPh sb="3" eb="6">
      <t>フタバグン</t>
    </rPh>
    <rPh sb="6" eb="8">
      <t>カツラオ</t>
    </rPh>
    <rPh sb="8" eb="9">
      <t>ムラ</t>
    </rPh>
    <phoneticPr fontId="5"/>
  </si>
  <si>
    <t>福島県福島市</t>
    <rPh sb="0" eb="3">
      <t>フクシマケン</t>
    </rPh>
    <rPh sb="3" eb="6">
      <t>フクシマシ</t>
    </rPh>
    <phoneticPr fontId="5"/>
  </si>
  <si>
    <t>福島県伊達郡川俣町</t>
    <rPh sb="0" eb="3">
      <t>フクシマケン</t>
    </rPh>
    <rPh sb="3" eb="6">
      <t>ダテグン</t>
    </rPh>
    <rPh sb="6" eb="9">
      <t>カワマタチョウ</t>
    </rPh>
    <phoneticPr fontId="5"/>
  </si>
  <si>
    <t>福島県伊達市</t>
    <rPh sb="0" eb="3">
      <t>フクシマケン</t>
    </rPh>
    <rPh sb="3" eb="6">
      <t>ダテシ</t>
    </rPh>
    <phoneticPr fontId="5"/>
  </si>
  <si>
    <t>東日本大震災の被災者である被保険者等に対する特定健康診査事業について、以下の助成を行う。
①被災者の特定健康診査に係る自己負担額を免除した保険者について、その免除した額に相当する額を助成する。
②被災者が避難元ではなく、避難先の保険者が契約する健診機関等で特定健康診査を受診した場合、避難先の保険者から避難元の保険者に特定健康診査に要した費用を請求する。これにより、避難元の保険者が自ら特定健康診査を実施したときよりも高額の費用負担をすることとなった場合、避難先の健診費用と避難元の健診費用の差額に相当する額を助成する。
実施主体：保険者（全国健康保険協会、健康保険組合、国民健康保険組合、市町村）
補助率　 ：１０／１０</t>
    <rPh sb="0" eb="3">
      <t>ヒガシニホン</t>
    </rPh>
    <rPh sb="3" eb="6">
      <t>ダイシンサイ</t>
    </rPh>
    <rPh sb="7" eb="10">
      <t>ヒサイシャ</t>
    </rPh>
    <rPh sb="13" eb="17">
      <t>ヒホケンシャ</t>
    </rPh>
    <rPh sb="17" eb="18">
      <t>トウ</t>
    </rPh>
    <rPh sb="19" eb="20">
      <t>タイ</t>
    </rPh>
    <rPh sb="22" eb="24">
      <t>トクテイ</t>
    </rPh>
    <rPh sb="24" eb="26">
      <t>ケンコウ</t>
    </rPh>
    <rPh sb="26" eb="28">
      <t>シンサ</t>
    </rPh>
    <rPh sb="28" eb="30">
      <t>ジギョウ</t>
    </rPh>
    <rPh sb="35" eb="37">
      <t>イカ</t>
    </rPh>
    <rPh sb="38" eb="40">
      <t>ジョセイ</t>
    </rPh>
    <rPh sb="41" eb="42">
      <t>オコナ</t>
    </rPh>
    <rPh sb="48" eb="49">
      <t>シャ</t>
    </rPh>
    <rPh sb="50" eb="52">
      <t>トクテイ</t>
    </rPh>
    <rPh sb="52" eb="54">
      <t>ケンコウ</t>
    </rPh>
    <rPh sb="54" eb="56">
      <t>シンサ</t>
    </rPh>
    <rPh sb="57" eb="58">
      <t>カカ</t>
    </rPh>
    <rPh sb="59" eb="61">
      <t>ジコ</t>
    </rPh>
    <rPh sb="61" eb="64">
      <t>フタンガク</t>
    </rPh>
    <rPh sb="65" eb="67">
      <t>メンジョ</t>
    </rPh>
    <rPh sb="69" eb="72">
      <t>ホケンシャ</t>
    </rPh>
    <rPh sb="79" eb="81">
      <t>メンジョ</t>
    </rPh>
    <rPh sb="83" eb="84">
      <t>ガク</t>
    </rPh>
    <rPh sb="85" eb="87">
      <t>ソウトウ</t>
    </rPh>
    <rPh sb="89" eb="90">
      <t>ガク</t>
    </rPh>
    <rPh sb="91" eb="93">
      <t>ジョセイ</t>
    </rPh>
    <rPh sb="98" eb="100">
      <t>ヒサイ</t>
    </rPh>
    <rPh sb="100" eb="101">
      <t>シャ</t>
    </rPh>
    <rPh sb="102" eb="104">
      <t>ヒナン</t>
    </rPh>
    <rPh sb="104" eb="105">
      <t>モト</t>
    </rPh>
    <rPh sb="110" eb="113">
      <t>ヒナンサキ</t>
    </rPh>
    <rPh sb="114" eb="117">
      <t>ホケンシャ</t>
    </rPh>
    <rPh sb="118" eb="120">
      <t>ケイヤク</t>
    </rPh>
    <rPh sb="122" eb="124">
      <t>ケンシン</t>
    </rPh>
    <rPh sb="124" eb="126">
      <t>キカン</t>
    </rPh>
    <rPh sb="126" eb="127">
      <t>トウ</t>
    </rPh>
    <rPh sb="128" eb="130">
      <t>トクテイ</t>
    </rPh>
    <rPh sb="130" eb="132">
      <t>ケンコウ</t>
    </rPh>
    <rPh sb="132" eb="134">
      <t>シンサ</t>
    </rPh>
    <rPh sb="135" eb="137">
      <t>ジュシン</t>
    </rPh>
    <rPh sb="139" eb="141">
      <t>バアイ</t>
    </rPh>
    <rPh sb="142" eb="145">
      <t>ヒナンサキ</t>
    </rPh>
    <rPh sb="146" eb="149">
      <t>ホケンシャ</t>
    </rPh>
    <rPh sb="151" eb="153">
      <t>ヒナン</t>
    </rPh>
    <rPh sb="153" eb="154">
      <t>モト</t>
    </rPh>
    <rPh sb="155" eb="158">
      <t>ホケンシャ</t>
    </rPh>
    <rPh sb="159" eb="161">
      <t>トクテイ</t>
    </rPh>
    <rPh sb="161" eb="163">
      <t>ケンコウ</t>
    </rPh>
    <rPh sb="163" eb="165">
      <t>シンサ</t>
    </rPh>
    <rPh sb="166" eb="167">
      <t>ヨウ</t>
    </rPh>
    <rPh sb="169" eb="171">
      <t>ヒヨウ</t>
    </rPh>
    <rPh sb="172" eb="174">
      <t>セイキュウ</t>
    </rPh>
    <rPh sb="183" eb="185">
      <t>ヒナン</t>
    </rPh>
    <rPh sb="185" eb="186">
      <t>モト</t>
    </rPh>
    <rPh sb="187" eb="190">
      <t>ホケンシャ</t>
    </rPh>
    <rPh sb="191" eb="192">
      <t>ミズカ</t>
    </rPh>
    <rPh sb="193" eb="195">
      <t>トクテイ</t>
    </rPh>
    <rPh sb="195" eb="197">
      <t>ケンコウ</t>
    </rPh>
    <rPh sb="197" eb="199">
      <t>シンサ</t>
    </rPh>
    <rPh sb="200" eb="202">
      <t>ジッシ</t>
    </rPh>
    <rPh sb="209" eb="211">
      <t>コウガク</t>
    </rPh>
    <rPh sb="212" eb="214">
      <t>ヒヨウ</t>
    </rPh>
    <rPh sb="214" eb="216">
      <t>フタン</t>
    </rPh>
    <rPh sb="225" eb="227">
      <t>バアイ</t>
    </rPh>
    <rPh sb="228" eb="231">
      <t>ヒナンサキ</t>
    </rPh>
    <rPh sb="232" eb="234">
      <t>ケンシン</t>
    </rPh>
    <rPh sb="234" eb="236">
      <t>ヒヨウ</t>
    </rPh>
    <rPh sb="237" eb="239">
      <t>ヒナン</t>
    </rPh>
    <rPh sb="239" eb="240">
      <t>モト</t>
    </rPh>
    <rPh sb="241" eb="243">
      <t>ケンシン</t>
    </rPh>
    <rPh sb="243" eb="245">
      <t>ヒヨウ</t>
    </rPh>
    <rPh sb="246" eb="248">
      <t>サガク</t>
    </rPh>
    <rPh sb="249" eb="251">
      <t>ソウトウ</t>
    </rPh>
    <rPh sb="253" eb="254">
      <t>ガク</t>
    </rPh>
    <rPh sb="255" eb="257">
      <t>ジョセイ</t>
    </rPh>
    <rPh sb="262" eb="264">
      <t>ジッシ</t>
    </rPh>
    <rPh sb="264" eb="266">
      <t>シュタイ</t>
    </rPh>
    <rPh sb="267" eb="270">
      <t>ホケンシャ</t>
    </rPh>
    <rPh sb="271" eb="273">
      <t>ゼンコク</t>
    </rPh>
    <rPh sb="273" eb="277">
      <t>ケンコウホケン</t>
    </rPh>
    <rPh sb="277" eb="279">
      <t>キョウカイ</t>
    </rPh>
    <rPh sb="280" eb="284">
      <t>ケンコウホケン</t>
    </rPh>
    <rPh sb="284" eb="286">
      <t>クミアイ</t>
    </rPh>
    <rPh sb="287" eb="289">
      <t>コクミン</t>
    </rPh>
    <rPh sb="289" eb="293">
      <t>ケンコウホケン</t>
    </rPh>
    <rPh sb="293" eb="295">
      <t>クミアイ</t>
    </rPh>
    <rPh sb="296" eb="299">
      <t>シチョウソン</t>
    </rPh>
    <rPh sb="301" eb="304">
      <t>ホジョリツ</t>
    </rPh>
    <phoneticPr fontId="5"/>
  </si>
  <si>
    <t>被災者で特定健康診査の対象となる者のうち、本事業の助成対象となる者の総数を把握することが困難（※）であるため、定量的な目標を掲げることは難しい。
※例えば、自己負担額免除の場合、被災者数は把握できても、もともと自己負担額がかからない者については、本事業の対象にはならない。また、差額助成の場合も、対象者が避難先の健診機関等で受診するのか避難元の健診機関等で受診するのかを事前に把握することはできない。</t>
    <rPh sb="2" eb="3">
      <t>シャ</t>
    </rPh>
    <rPh sb="4" eb="6">
      <t>トクテイ</t>
    </rPh>
    <rPh sb="6" eb="8">
      <t>ケンコウ</t>
    </rPh>
    <rPh sb="8" eb="10">
      <t>シンサ</t>
    </rPh>
    <rPh sb="11" eb="13">
      <t>タイショウ</t>
    </rPh>
    <rPh sb="16" eb="17">
      <t>モノ</t>
    </rPh>
    <rPh sb="21" eb="22">
      <t>ホン</t>
    </rPh>
    <rPh sb="22" eb="24">
      <t>ジギョウ</t>
    </rPh>
    <rPh sb="25" eb="27">
      <t>ジョセイ</t>
    </rPh>
    <rPh sb="27" eb="29">
      <t>タイショウ</t>
    </rPh>
    <rPh sb="32" eb="33">
      <t>モノ</t>
    </rPh>
    <rPh sb="34" eb="36">
      <t>ソウスウ</t>
    </rPh>
    <rPh sb="37" eb="39">
      <t>ハアク</t>
    </rPh>
    <rPh sb="44" eb="46">
      <t>コンナン</t>
    </rPh>
    <rPh sb="55" eb="57">
      <t>テイリョウ</t>
    </rPh>
    <rPh sb="57" eb="58">
      <t>テキ</t>
    </rPh>
    <rPh sb="59" eb="61">
      <t>モクヒョウ</t>
    </rPh>
    <rPh sb="62" eb="63">
      <t>カカ</t>
    </rPh>
    <rPh sb="68" eb="69">
      <t>ムズカ</t>
    </rPh>
    <rPh sb="74" eb="75">
      <t>タト</t>
    </rPh>
    <rPh sb="78" eb="80">
      <t>ジコ</t>
    </rPh>
    <rPh sb="80" eb="82">
      <t>フタン</t>
    </rPh>
    <rPh sb="82" eb="83">
      <t>ガク</t>
    </rPh>
    <rPh sb="83" eb="85">
      <t>メンジョ</t>
    </rPh>
    <rPh sb="86" eb="88">
      <t>バアイ</t>
    </rPh>
    <rPh sb="92" eb="93">
      <t>スウ</t>
    </rPh>
    <rPh sb="94" eb="96">
      <t>ハアク</t>
    </rPh>
    <rPh sb="105" eb="107">
      <t>ジコ</t>
    </rPh>
    <rPh sb="107" eb="110">
      <t>フタンガク</t>
    </rPh>
    <rPh sb="116" eb="117">
      <t>モノ</t>
    </rPh>
    <rPh sb="123" eb="124">
      <t>ホン</t>
    </rPh>
    <rPh sb="124" eb="126">
      <t>ジギョウ</t>
    </rPh>
    <rPh sb="127" eb="129">
      <t>タイショウ</t>
    </rPh>
    <rPh sb="139" eb="141">
      <t>サガク</t>
    </rPh>
    <rPh sb="141" eb="143">
      <t>ジョセイ</t>
    </rPh>
    <rPh sb="144" eb="146">
      <t>バアイ</t>
    </rPh>
    <rPh sb="148" eb="151">
      <t>タイショウシャ</t>
    </rPh>
    <rPh sb="152" eb="155">
      <t>ヒナンサキ</t>
    </rPh>
    <rPh sb="156" eb="158">
      <t>ケンシン</t>
    </rPh>
    <rPh sb="158" eb="160">
      <t>キカン</t>
    </rPh>
    <rPh sb="160" eb="161">
      <t>トウ</t>
    </rPh>
    <rPh sb="162" eb="164">
      <t>ジュシン</t>
    </rPh>
    <rPh sb="168" eb="170">
      <t>ヒナン</t>
    </rPh>
    <rPh sb="170" eb="171">
      <t>モト</t>
    </rPh>
    <rPh sb="172" eb="174">
      <t>ケンシン</t>
    </rPh>
    <rPh sb="174" eb="176">
      <t>キカン</t>
    </rPh>
    <rPh sb="176" eb="177">
      <t>トウ</t>
    </rPh>
    <rPh sb="178" eb="180">
      <t>ジュシン</t>
    </rPh>
    <rPh sb="185" eb="187">
      <t>ジゼン</t>
    </rPh>
    <rPh sb="188" eb="190">
      <t>ハアク</t>
    </rPh>
    <phoneticPr fontId="5"/>
  </si>
  <si>
    <t>左記理由から、被災者に対する特定健康診査が、適切に実施できることを目標とする。これまでの被災者に対する特定健康診査の実施状況は以下のとおりであり、予算の範囲内で必要に応じて実施できている。</t>
    <rPh sb="0" eb="2">
      <t>サキ</t>
    </rPh>
    <rPh sb="2" eb="4">
      <t>リユウ</t>
    </rPh>
    <rPh sb="7" eb="9">
      <t>ヒサイ</t>
    </rPh>
    <rPh sb="11" eb="12">
      <t>タイ</t>
    </rPh>
    <rPh sb="14" eb="16">
      <t>トクテイ</t>
    </rPh>
    <rPh sb="16" eb="18">
      <t>ケンコウ</t>
    </rPh>
    <rPh sb="18" eb="20">
      <t>シンサ</t>
    </rPh>
    <rPh sb="22" eb="24">
      <t>テキセツ</t>
    </rPh>
    <rPh sb="25" eb="27">
      <t>ジッシ</t>
    </rPh>
    <rPh sb="33" eb="35">
      <t>モクヒョウ</t>
    </rPh>
    <rPh sb="44" eb="46">
      <t>ヒサイ</t>
    </rPh>
    <rPh sb="48" eb="49">
      <t>タイ</t>
    </rPh>
    <rPh sb="51" eb="53">
      <t>トクテイ</t>
    </rPh>
    <rPh sb="53" eb="55">
      <t>ケンコウ</t>
    </rPh>
    <rPh sb="55" eb="57">
      <t>シンサ</t>
    </rPh>
    <rPh sb="58" eb="60">
      <t>ジッシ</t>
    </rPh>
    <rPh sb="60" eb="62">
      <t>ジョウキョウ</t>
    </rPh>
    <rPh sb="63" eb="65">
      <t>イカ</t>
    </rPh>
    <rPh sb="73" eb="75">
      <t>ヨサン</t>
    </rPh>
    <rPh sb="76" eb="78">
      <t>ハンイ</t>
    </rPh>
    <rPh sb="78" eb="79">
      <t>ナイ</t>
    </rPh>
    <rPh sb="80" eb="82">
      <t>ヒツヨウ</t>
    </rPh>
    <rPh sb="83" eb="84">
      <t>オウ</t>
    </rPh>
    <rPh sb="86" eb="88">
      <t>ジッシ</t>
    </rPh>
    <phoneticPr fontId="5"/>
  </si>
  <si>
    <t>不足なく被災者に対する特定健康診査を実施する</t>
    <rPh sb="0" eb="2">
      <t>フソク</t>
    </rPh>
    <rPh sb="4" eb="6">
      <t>ヒサイ</t>
    </rPh>
    <rPh sb="8" eb="9">
      <t>タイ</t>
    </rPh>
    <rPh sb="11" eb="13">
      <t>トクテイ</t>
    </rPh>
    <rPh sb="13" eb="15">
      <t>ケンコウ</t>
    </rPh>
    <rPh sb="15" eb="17">
      <t>シンサ</t>
    </rPh>
    <rPh sb="18" eb="20">
      <t>ジッシ</t>
    </rPh>
    <phoneticPr fontId="5"/>
  </si>
  <si>
    <t>被災者の特定健康診査事業に係る保険者への国庫補助額</t>
    <rPh sb="0" eb="2">
      <t>ヒサイ</t>
    </rPh>
    <rPh sb="4" eb="6">
      <t>トクテイ</t>
    </rPh>
    <rPh sb="6" eb="8">
      <t>ケンコウ</t>
    </rPh>
    <rPh sb="8" eb="10">
      <t>シンサ</t>
    </rPh>
    <rPh sb="10" eb="12">
      <t>ジギョウ</t>
    </rPh>
    <rPh sb="13" eb="14">
      <t>カカ</t>
    </rPh>
    <rPh sb="15" eb="18">
      <t>ホケンシャ</t>
    </rPh>
    <rPh sb="20" eb="22">
      <t>コッコ</t>
    </rPh>
    <rPh sb="22" eb="25">
      <t>ホジョガク</t>
    </rPh>
    <phoneticPr fontId="5"/>
  </si>
  <si>
    <t>被災者に係る特定健康診査の受診機会を確保するための補助であり、広く国民のニーズがある。</t>
    <rPh sb="0" eb="2">
      <t>ヒサイ</t>
    </rPh>
    <rPh sb="4" eb="5">
      <t>カカ</t>
    </rPh>
    <rPh sb="6" eb="8">
      <t>トクテイ</t>
    </rPh>
    <rPh sb="8" eb="10">
      <t>ケンコウ</t>
    </rPh>
    <rPh sb="10" eb="12">
      <t>シンサ</t>
    </rPh>
    <rPh sb="13" eb="15">
      <t>ジュシン</t>
    </rPh>
    <rPh sb="15" eb="17">
      <t>キカイ</t>
    </rPh>
    <rPh sb="18" eb="20">
      <t>カクホ</t>
    </rPh>
    <rPh sb="25" eb="27">
      <t>ホジョ</t>
    </rPh>
    <rPh sb="31" eb="32">
      <t>ヒロ</t>
    </rPh>
    <rPh sb="33" eb="35">
      <t>コクミン</t>
    </rPh>
    <phoneticPr fontId="5"/>
  </si>
  <si>
    <t>全ての被災者が等しく受診機会を確保できるよう、国が主体となり事業を行う。</t>
    <rPh sb="0" eb="1">
      <t>スベ</t>
    </rPh>
    <rPh sb="3" eb="5">
      <t>ヒサイ</t>
    </rPh>
    <rPh sb="7" eb="8">
      <t>ヒト</t>
    </rPh>
    <rPh sb="10" eb="12">
      <t>ジュシン</t>
    </rPh>
    <rPh sb="12" eb="14">
      <t>キカイ</t>
    </rPh>
    <rPh sb="15" eb="17">
      <t>カクホ</t>
    </rPh>
    <rPh sb="23" eb="24">
      <t>クニ</t>
    </rPh>
    <rPh sb="25" eb="27">
      <t>シュタイ</t>
    </rPh>
    <rPh sb="30" eb="32">
      <t>ジギョウ</t>
    </rPh>
    <rPh sb="33" eb="34">
      <t>オコナ</t>
    </rPh>
    <phoneticPr fontId="5"/>
  </si>
  <si>
    <t>被災者の健康の維持増進のため、特定健康診査の受診機会を確保することは必要であり、優先度の高い事業である。</t>
    <rPh sb="0" eb="2">
      <t>ヒサイ</t>
    </rPh>
    <rPh sb="4" eb="6">
      <t>ケンコウ</t>
    </rPh>
    <rPh sb="7" eb="9">
      <t>イジ</t>
    </rPh>
    <rPh sb="9" eb="11">
      <t>ゾウシン</t>
    </rPh>
    <rPh sb="15" eb="17">
      <t>トクテイ</t>
    </rPh>
    <rPh sb="17" eb="19">
      <t>ケンコウ</t>
    </rPh>
    <rPh sb="19" eb="21">
      <t>シンサ</t>
    </rPh>
    <rPh sb="22" eb="24">
      <t>ジュシン</t>
    </rPh>
    <rPh sb="24" eb="26">
      <t>キカイ</t>
    </rPh>
    <rPh sb="27" eb="29">
      <t>カクホ</t>
    </rPh>
    <rPh sb="34" eb="36">
      <t>ヒツヨウ</t>
    </rPh>
    <rPh sb="40" eb="43">
      <t>ユウセンド</t>
    </rPh>
    <rPh sb="44" eb="45">
      <t>タカ</t>
    </rPh>
    <rPh sb="46" eb="48">
      <t>ジギョウ</t>
    </rPh>
    <phoneticPr fontId="5"/>
  </si>
  <si>
    <t>財政支援により、被災者が避難先の保険者が契約している健診機関で受診できる環境を整えているため、避難元の保険者が被災者の避難先の個々の健診機関と契約を結ぶ必要はなく、より効率的に事業を実施できる仕組みとしている。</t>
    <rPh sb="0" eb="2">
      <t>ザイセイ</t>
    </rPh>
    <rPh sb="2" eb="4">
      <t>シエン</t>
    </rPh>
    <rPh sb="8" eb="10">
      <t>ヒサイ</t>
    </rPh>
    <rPh sb="12" eb="15">
      <t>ヒナンサキ</t>
    </rPh>
    <rPh sb="16" eb="19">
      <t>ホケンシャ</t>
    </rPh>
    <rPh sb="20" eb="22">
      <t>ケイヤク</t>
    </rPh>
    <rPh sb="26" eb="28">
      <t>ケンシン</t>
    </rPh>
    <rPh sb="28" eb="30">
      <t>キカン</t>
    </rPh>
    <rPh sb="31" eb="33">
      <t>ジュシン</t>
    </rPh>
    <rPh sb="36" eb="38">
      <t>カンキョウ</t>
    </rPh>
    <rPh sb="39" eb="40">
      <t>トトノ</t>
    </rPh>
    <rPh sb="47" eb="49">
      <t>ヒナン</t>
    </rPh>
    <rPh sb="49" eb="50">
      <t>モト</t>
    </rPh>
    <rPh sb="51" eb="54">
      <t>ホケンシャ</t>
    </rPh>
    <rPh sb="59" eb="62">
      <t>ヒナンサキ</t>
    </rPh>
    <rPh sb="63" eb="65">
      <t>ココ</t>
    </rPh>
    <rPh sb="66" eb="68">
      <t>ケンシン</t>
    </rPh>
    <rPh sb="68" eb="70">
      <t>キカン</t>
    </rPh>
    <rPh sb="71" eb="73">
      <t>ケイヤク</t>
    </rPh>
    <rPh sb="74" eb="75">
      <t>ムス</t>
    </rPh>
    <rPh sb="76" eb="78">
      <t>ヒツヨウ</t>
    </rPh>
    <rPh sb="84" eb="87">
      <t>コウリツテキ</t>
    </rPh>
    <rPh sb="88" eb="90">
      <t>ジギョウ</t>
    </rPh>
    <rPh sb="91" eb="93">
      <t>ジッシ</t>
    </rPh>
    <rPh sb="96" eb="98">
      <t>シク</t>
    </rPh>
    <phoneticPr fontId="5"/>
  </si>
  <si>
    <t>東日本大震災の被災者に係る特定健康診査の受診機会を確保するための保険者の取組に対して国における国民の健康の保持の責任を果たす観点から、国庫による財政支援は必要と考えている。</t>
    <rPh sb="0" eb="3">
      <t>ヒガシニホン</t>
    </rPh>
    <rPh sb="3" eb="6">
      <t>ダイシンサイ</t>
    </rPh>
    <rPh sb="7" eb="9">
      <t>ヒサイ</t>
    </rPh>
    <rPh sb="11" eb="12">
      <t>カカ</t>
    </rPh>
    <rPh sb="13" eb="15">
      <t>トクテイ</t>
    </rPh>
    <rPh sb="15" eb="17">
      <t>ケンコウ</t>
    </rPh>
    <rPh sb="17" eb="19">
      <t>シンサ</t>
    </rPh>
    <rPh sb="20" eb="22">
      <t>ジュシン</t>
    </rPh>
    <rPh sb="22" eb="24">
      <t>キカイ</t>
    </rPh>
    <rPh sb="25" eb="27">
      <t>カクホ</t>
    </rPh>
    <rPh sb="32" eb="35">
      <t>ホケンシャ</t>
    </rPh>
    <rPh sb="36" eb="38">
      <t>トリクミ</t>
    </rPh>
    <rPh sb="39" eb="40">
      <t>タイ</t>
    </rPh>
    <rPh sb="42" eb="43">
      <t>クニ</t>
    </rPh>
    <rPh sb="47" eb="49">
      <t>コクミン</t>
    </rPh>
    <rPh sb="50" eb="52">
      <t>ケンコウ</t>
    </rPh>
    <rPh sb="53" eb="55">
      <t>ホジ</t>
    </rPh>
    <rPh sb="56" eb="58">
      <t>セキニン</t>
    </rPh>
    <rPh sb="59" eb="60">
      <t>ハ</t>
    </rPh>
    <rPh sb="62" eb="64">
      <t>カンテン</t>
    </rPh>
    <rPh sb="67" eb="69">
      <t>コッコ</t>
    </rPh>
    <rPh sb="72" eb="74">
      <t>ザイセイ</t>
    </rPh>
    <rPh sb="74" eb="76">
      <t>シエン</t>
    </rPh>
    <rPh sb="77" eb="79">
      <t>ヒツヨウ</t>
    </rPh>
    <rPh sb="80" eb="81">
      <t>カンガ</t>
    </rPh>
    <phoneticPr fontId="5"/>
  </si>
  <si>
    <t>被災者が受診した際の自己負担分について補助</t>
    <rPh sb="0" eb="2">
      <t>ヒサイ</t>
    </rPh>
    <rPh sb="4" eb="6">
      <t>ジュシン</t>
    </rPh>
    <rPh sb="8" eb="9">
      <t>サイ</t>
    </rPh>
    <rPh sb="10" eb="12">
      <t>ジコ</t>
    </rPh>
    <rPh sb="12" eb="15">
      <t>フタンブン</t>
    </rPh>
    <rPh sb="19" eb="21">
      <t>ホジョ</t>
    </rPh>
    <phoneticPr fontId="5"/>
  </si>
  <si>
    <t>被災者が受診した際の自己負担分について補助等</t>
    <rPh sb="21" eb="22">
      <t>トウ</t>
    </rPh>
    <phoneticPr fontId="5"/>
  </si>
  <si>
    <t>-</t>
    <phoneticPr fontId="5"/>
  </si>
  <si>
    <t>-</t>
    <phoneticPr fontId="5"/>
  </si>
  <si>
    <t>-</t>
    <phoneticPr fontId="5"/>
  </si>
  <si>
    <t>-</t>
    <phoneticPr fontId="5"/>
  </si>
  <si>
    <t>-</t>
    <phoneticPr fontId="5"/>
  </si>
  <si>
    <t>-</t>
    <phoneticPr fontId="5"/>
  </si>
  <si>
    <t>東日本大震災復旧・復興に係る特定健康診査・保健指導に必要な経費</t>
    <rPh sb="21" eb="23">
      <t>ホケン</t>
    </rPh>
    <phoneticPr fontId="5"/>
  </si>
  <si>
    <t>現状通り</t>
  </si>
  <si>
    <t>　引き続き効率的・効果的な予算の執行に努めていく。</t>
    <phoneticPr fontId="5"/>
  </si>
  <si>
    <t>東日本大震災の被災者に係る特定健康診査の受診機会を確保する、必要性の高い事業である。引き続き効率性に留意しつつ予算の執行を進めること。
なお、震災発生直後と比較した状況の変化を踏まえ、事業の終期について検討を行うこと。</t>
    <phoneticPr fontId="5"/>
  </si>
  <si>
    <t>点検対象外</t>
    <rPh sb="0" eb="5">
      <t>テンケンタイショウガイ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</si>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</sst>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140</xdr:row>
      <xdr:rowOff>101600</xdr:rowOff>
    </xdr:from>
    <xdr:to>
      <xdr:col>34</xdr:col>
      <xdr:colOff>127000</xdr:colOff>
      <xdr:row>142</xdr:row>
      <xdr:rowOff>330200</xdr:rowOff>
    </xdr:to>
    <xdr:sp macro="" textlink="">
      <xdr:nvSpPr>
        <xdr:cNvPr id="2" name="正方形/長方形 1"/>
        <xdr:cNvSpPr/>
      </xdr:nvSpPr>
      <xdr:spPr>
        <a:xfrm>
          <a:off x="4470400" y="31991300"/>
          <a:ext cx="2565400" cy="939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復興庁</a:t>
          </a:r>
          <a:endParaRPr kumimoji="1" lang="en-US" altLang="ja-JP" sz="1600">
            <a:solidFill>
              <a:schemeClr val="tx1"/>
            </a:solidFill>
          </a:endParaRPr>
        </a:p>
        <a:p>
          <a:pPr algn="ctr"/>
          <a:r>
            <a:rPr kumimoji="1" lang="ja-JP" altLang="en-US" sz="1600">
              <a:solidFill>
                <a:schemeClr val="tx1"/>
              </a:solidFill>
            </a:rPr>
            <a:t>１１百万円</a:t>
          </a:r>
        </a:p>
      </xdr:txBody>
    </xdr:sp>
    <xdr:clientData/>
  </xdr:twoCellAnchor>
  <xdr:twoCellAnchor>
    <xdr:from>
      <xdr:col>22</xdr:col>
      <xdr:colOff>0</xdr:colOff>
      <xdr:row>147</xdr:row>
      <xdr:rowOff>0</xdr:rowOff>
    </xdr:from>
    <xdr:to>
      <xdr:col>34</xdr:col>
      <xdr:colOff>127000</xdr:colOff>
      <xdr:row>149</xdr:row>
      <xdr:rowOff>228600</xdr:rowOff>
    </xdr:to>
    <xdr:sp macro="" textlink="">
      <xdr:nvSpPr>
        <xdr:cNvPr id="5" name="正方形/長方形 4"/>
        <xdr:cNvSpPr/>
      </xdr:nvSpPr>
      <xdr:spPr>
        <a:xfrm>
          <a:off x="4470400" y="34378900"/>
          <a:ext cx="2565400" cy="939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９百万円</a:t>
          </a:r>
        </a:p>
      </xdr:txBody>
    </xdr:sp>
    <xdr:clientData/>
  </xdr:twoCellAnchor>
  <xdr:twoCellAnchor>
    <xdr:from>
      <xdr:col>22</xdr:col>
      <xdr:colOff>0</xdr:colOff>
      <xdr:row>153</xdr:row>
      <xdr:rowOff>0</xdr:rowOff>
    </xdr:from>
    <xdr:to>
      <xdr:col>34</xdr:col>
      <xdr:colOff>127000</xdr:colOff>
      <xdr:row>157</xdr:row>
      <xdr:rowOff>114300</xdr:rowOff>
    </xdr:to>
    <xdr:sp macro="" textlink="">
      <xdr:nvSpPr>
        <xdr:cNvPr id="6" name="正方形/長方形 5"/>
        <xdr:cNvSpPr/>
      </xdr:nvSpPr>
      <xdr:spPr>
        <a:xfrm>
          <a:off x="4470400" y="36512500"/>
          <a:ext cx="2565400" cy="153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Ａ．市町村国保等</a:t>
          </a:r>
          <a:endParaRPr kumimoji="1" lang="en-US" altLang="ja-JP" sz="1600">
            <a:solidFill>
              <a:schemeClr val="tx1"/>
            </a:solidFill>
          </a:endParaRPr>
        </a:p>
        <a:p>
          <a:pPr algn="ctr"/>
          <a:r>
            <a:rPr kumimoji="1" lang="ja-JP" altLang="en-US" sz="1600">
              <a:solidFill>
                <a:schemeClr val="tx1"/>
              </a:solidFill>
            </a:rPr>
            <a:t>医療保険者</a:t>
          </a:r>
          <a:endParaRPr kumimoji="1" lang="en-US" altLang="ja-JP" sz="1600">
            <a:solidFill>
              <a:schemeClr val="tx1"/>
            </a:solidFill>
          </a:endParaRPr>
        </a:p>
        <a:p>
          <a:pPr algn="ctr"/>
          <a:r>
            <a:rPr kumimoji="1" lang="ja-JP" altLang="en-US" sz="1600">
              <a:solidFill>
                <a:schemeClr val="tx1"/>
              </a:solidFill>
            </a:rPr>
            <a:t>（２１保険者）</a:t>
          </a:r>
          <a:endParaRPr kumimoji="1" lang="en-US" altLang="ja-JP" sz="1600">
            <a:solidFill>
              <a:schemeClr val="tx1"/>
            </a:solidFill>
          </a:endParaRPr>
        </a:p>
        <a:p>
          <a:pPr algn="ctr"/>
          <a:r>
            <a:rPr kumimoji="1" lang="ja-JP" altLang="en-US" sz="1600">
              <a:solidFill>
                <a:schemeClr val="tx1"/>
              </a:solidFill>
            </a:rPr>
            <a:t>９百万円</a:t>
          </a:r>
        </a:p>
      </xdr:txBody>
    </xdr:sp>
    <xdr:clientData/>
  </xdr:twoCellAnchor>
  <xdr:twoCellAnchor>
    <xdr:from>
      <xdr:col>22</xdr:col>
      <xdr:colOff>0</xdr:colOff>
      <xdr:row>145</xdr:row>
      <xdr:rowOff>292100</xdr:rowOff>
    </xdr:from>
    <xdr:to>
      <xdr:col>26</xdr:col>
      <xdr:colOff>152400</xdr:colOff>
      <xdr:row>147</xdr:row>
      <xdr:rowOff>12700</xdr:rowOff>
    </xdr:to>
    <xdr:sp macro="" textlink="">
      <xdr:nvSpPr>
        <xdr:cNvPr id="3" name="正方形/長方形 2"/>
        <xdr:cNvSpPr/>
      </xdr:nvSpPr>
      <xdr:spPr>
        <a:xfrm>
          <a:off x="4470400" y="33959800"/>
          <a:ext cx="965200" cy="431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400">
              <a:solidFill>
                <a:schemeClr val="tx1"/>
              </a:solidFill>
            </a:rPr>
            <a:t>【</a:t>
          </a:r>
          <a:r>
            <a:rPr kumimoji="1" lang="ja-JP" altLang="en-US" sz="1400">
              <a:solidFill>
                <a:schemeClr val="tx1"/>
              </a:solidFill>
            </a:rPr>
            <a:t>移替</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22</xdr:col>
      <xdr:colOff>0</xdr:colOff>
      <xdr:row>151</xdr:row>
      <xdr:rowOff>279400</xdr:rowOff>
    </xdr:from>
    <xdr:to>
      <xdr:col>26</xdr:col>
      <xdr:colOff>152400</xdr:colOff>
      <xdr:row>153</xdr:row>
      <xdr:rowOff>0</xdr:rowOff>
    </xdr:to>
    <xdr:sp macro="" textlink="">
      <xdr:nvSpPr>
        <xdr:cNvPr id="8" name="正方形/長方形 7"/>
        <xdr:cNvSpPr/>
      </xdr:nvSpPr>
      <xdr:spPr>
        <a:xfrm>
          <a:off x="4470400" y="36080700"/>
          <a:ext cx="965200" cy="431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400">
              <a:solidFill>
                <a:schemeClr val="tx1"/>
              </a:solidFill>
            </a:rPr>
            <a:t>【</a:t>
          </a:r>
          <a:r>
            <a:rPr kumimoji="1" lang="ja-JP" altLang="en-US" sz="1400">
              <a:solidFill>
                <a:schemeClr val="tx1"/>
              </a:solidFill>
            </a:rPr>
            <a:t>補助</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28</xdr:col>
      <xdr:colOff>63500</xdr:colOff>
      <xdr:row>142</xdr:row>
      <xdr:rowOff>330200</xdr:rowOff>
    </xdr:from>
    <xdr:to>
      <xdr:col>28</xdr:col>
      <xdr:colOff>63500</xdr:colOff>
      <xdr:row>147</xdr:row>
      <xdr:rowOff>0</xdr:rowOff>
    </xdr:to>
    <xdr:cxnSp macro="">
      <xdr:nvCxnSpPr>
        <xdr:cNvPr id="7" name="直線矢印コネクタ 6"/>
        <xdr:cNvCxnSpPr>
          <a:stCxn id="2" idx="2"/>
          <a:endCxn id="5" idx="0"/>
        </xdr:cNvCxnSpPr>
      </xdr:nvCxnSpPr>
      <xdr:spPr>
        <a:xfrm>
          <a:off x="5753100" y="32931100"/>
          <a:ext cx="0" cy="1447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149</xdr:row>
      <xdr:rowOff>228600</xdr:rowOff>
    </xdr:from>
    <xdr:to>
      <xdr:col>28</xdr:col>
      <xdr:colOff>63500</xdr:colOff>
      <xdr:row>153</xdr:row>
      <xdr:rowOff>0</xdr:rowOff>
    </xdr:to>
    <xdr:cxnSp macro="">
      <xdr:nvCxnSpPr>
        <xdr:cNvPr id="13" name="直線矢印コネクタ 12"/>
        <xdr:cNvCxnSpPr>
          <a:stCxn id="5" idx="2"/>
          <a:endCxn id="6" idx="0"/>
        </xdr:cNvCxnSpPr>
      </xdr:nvCxnSpPr>
      <xdr:spPr>
        <a:xfrm>
          <a:off x="5753100" y="35318700"/>
          <a:ext cx="0" cy="11938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4</xdr:row>
      <xdr:rowOff>50800</xdr:rowOff>
    </xdr:from>
    <xdr:to>
      <xdr:col>24</xdr:col>
      <xdr:colOff>133351</xdr:colOff>
      <xdr:row>5</xdr:row>
      <xdr:rowOff>22225</xdr:rowOff>
    </xdr:to>
    <xdr:sp macro="" textlink="">
      <xdr:nvSpPr>
        <xdr:cNvPr id="9" name="正方形/長方形 8"/>
        <xdr:cNvSpPr/>
      </xdr:nvSpPr>
      <xdr:spPr>
        <a:xfrm>
          <a:off x="3733800" y="1206500"/>
          <a:ext cx="12763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0" zoomScale="85" zoomScaleNormal="75" zoomScaleSheetLayoutView="85" zoomScalePageLayoutView="70"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7" t="s">
        <v>0</v>
      </c>
      <c r="AK2" s="487"/>
      <c r="AL2" s="487"/>
      <c r="AM2" s="487"/>
      <c r="AN2" s="487"/>
      <c r="AO2" s="487"/>
      <c r="AP2" s="487"/>
      <c r="AQ2" s="106" t="s">
        <v>465</v>
      </c>
      <c r="AR2" s="106"/>
      <c r="AS2" s="68" t="str">
        <f>IF(OR(AQ2="　", AQ2=""), "", "-")</f>
        <v/>
      </c>
      <c r="AT2" s="107">
        <v>85</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470</v>
      </c>
      <c r="AK3" s="296"/>
      <c r="AL3" s="296"/>
      <c r="AM3" s="296"/>
      <c r="AN3" s="296"/>
      <c r="AO3" s="296"/>
      <c r="AP3" s="296"/>
      <c r="AQ3" s="296"/>
      <c r="AR3" s="296"/>
      <c r="AS3" s="296"/>
      <c r="AT3" s="296"/>
      <c r="AU3" s="296"/>
      <c r="AV3" s="296"/>
      <c r="AW3" s="296"/>
      <c r="AX3" s="36" t="s">
        <v>91</v>
      </c>
    </row>
    <row r="4" spans="1:50" ht="24.75" customHeight="1" x14ac:dyDescent="0.15">
      <c r="A4" s="515" t="s">
        <v>30</v>
      </c>
      <c r="B4" s="516"/>
      <c r="C4" s="516"/>
      <c r="D4" s="516"/>
      <c r="E4" s="516"/>
      <c r="F4" s="516"/>
      <c r="G4" s="489" t="s">
        <v>538</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472</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93</v>
      </c>
      <c r="B5" s="500"/>
      <c r="C5" s="500"/>
      <c r="D5" s="500"/>
      <c r="E5" s="500"/>
      <c r="F5" s="501"/>
      <c r="G5" s="322" t="s">
        <v>213</v>
      </c>
      <c r="H5" s="323"/>
      <c r="I5" s="323"/>
      <c r="J5" s="323"/>
      <c r="K5" s="323"/>
      <c r="L5" s="323"/>
      <c r="M5" s="324" t="s">
        <v>92</v>
      </c>
      <c r="N5" s="325"/>
      <c r="O5" s="325"/>
      <c r="P5" s="325"/>
      <c r="Q5" s="325"/>
      <c r="R5" s="326"/>
      <c r="S5" s="327"/>
      <c r="T5" s="323"/>
      <c r="U5" s="323"/>
      <c r="V5" s="323"/>
      <c r="W5" s="323"/>
      <c r="X5" s="328"/>
      <c r="Y5" s="506" t="s">
        <v>3</v>
      </c>
      <c r="Z5" s="507"/>
      <c r="AA5" s="507"/>
      <c r="AB5" s="507"/>
      <c r="AC5" s="507"/>
      <c r="AD5" s="508"/>
      <c r="AE5" s="509" t="s">
        <v>476</v>
      </c>
      <c r="AF5" s="510"/>
      <c r="AG5" s="510"/>
      <c r="AH5" s="510"/>
      <c r="AI5" s="510"/>
      <c r="AJ5" s="510"/>
      <c r="AK5" s="510"/>
      <c r="AL5" s="510"/>
      <c r="AM5" s="510"/>
      <c r="AN5" s="510"/>
      <c r="AO5" s="510"/>
      <c r="AP5" s="511"/>
      <c r="AQ5" s="512" t="s">
        <v>477</v>
      </c>
      <c r="AR5" s="513"/>
      <c r="AS5" s="513"/>
      <c r="AT5" s="513"/>
      <c r="AU5" s="513"/>
      <c r="AV5" s="513"/>
      <c r="AW5" s="513"/>
      <c r="AX5" s="514"/>
    </row>
    <row r="6" spans="1:50" ht="39" customHeight="1" x14ac:dyDescent="0.15">
      <c r="A6" s="517" t="s">
        <v>4</v>
      </c>
      <c r="B6" s="518"/>
      <c r="C6" s="518"/>
      <c r="D6" s="518"/>
      <c r="E6" s="518"/>
      <c r="F6" s="518"/>
      <c r="G6" s="519" t="str">
        <f>入力規則等!F39</f>
        <v>東日本大震災復興特別会計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475</v>
      </c>
      <c r="AF6" s="524"/>
      <c r="AG6" s="524"/>
      <c r="AH6" s="524"/>
      <c r="AI6" s="524"/>
      <c r="AJ6" s="524"/>
      <c r="AK6" s="524"/>
      <c r="AL6" s="524"/>
      <c r="AM6" s="524"/>
      <c r="AN6" s="524"/>
      <c r="AO6" s="524"/>
      <c r="AP6" s="524"/>
      <c r="AQ6" s="525"/>
      <c r="AR6" s="525"/>
      <c r="AS6" s="525"/>
      <c r="AT6" s="525"/>
      <c r="AU6" s="525"/>
      <c r="AV6" s="525"/>
      <c r="AW6" s="525"/>
      <c r="AX6" s="526"/>
    </row>
    <row r="7" spans="1:50" ht="49.5" customHeight="1" x14ac:dyDescent="0.15">
      <c r="A7" s="445" t="s">
        <v>25</v>
      </c>
      <c r="B7" s="446"/>
      <c r="C7" s="446"/>
      <c r="D7" s="446"/>
      <c r="E7" s="446"/>
      <c r="F7" s="446"/>
      <c r="G7" s="447" t="s">
        <v>481</v>
      </c>
      <c r="H7" s="448"/>
      <c r="I7" s="448"/>
      <c r="J7" s="448"/>
      <c r="K7" s="448"/>
      <c r="L7" s="448"/>
      <c r="M7" s="448"/>
      <c r="N7" s="448"/>
      <c r="O7" s="448"/>
      <c r="P7" s="448"/>
      <c r="Q7" s="448"/>
      <c r="R7" s="448"/>
      <c r="S7" s="448"/>
      <c r="T7" s="448"/>
      <c r="U7" s="448"/>
      <c r="V7" s="449"/>
      <c r="W7" s="449"/>
      <c r="X7" s="449"/>
      <c r="Y7" s="450" t="s">
        <v>5</v>
      </c>
      <c r="Z7" s="389"/>
      <c r="AA7" s="389"/>
      <c r="AB7" s="389"/>
      <c r="AC7" s="389"/>
      <c r="AD7" s="391"/>
      <c r="AE7" s="451" t="s">
        <v>482</v>
      </c>
      <c r="AF7" s="452"/>
      <c r="AG7" s="452"/>
      <c r="AH7" s="452"/>
      <c r="AI7" s="452"/>
      <c r="AJ7" s="452"/>
      <c r="AK7" s="452"/>
      <c r="AL7" s="452"/>
      <c r="AM7" s="452"/>
      <c r="AN7" s="452"/>
      <c r="AO7" s="452"/>
      <c r="AP7" s="452"/>
      <c r="AQ7" s="452"/>
      <c r="AR7" s="452"/>
      <c r="AS7" s="452"/>
      <c r="AT7" s="452"/>
      <c r="AU7" s="452"/>
      <c r="AV7" s="452"/>
      <c r="AW7" s="452"/>
      <c r="AX7" s="453"/>
    </row>
    <row r="8" spans="1:50" ht="20.100000000000001" customHeight="1" x14ac:dyDescent="0.15">
      <c r="A8" s="351" t="s">
        <v>308</v>
      </c>
      <c r="B8" s="352"/>
      <c r="C8" s="352"/>
      <c r="D8" s="352"/>
      <c r="E8" s="352"/>
      <c r="F8" s="353"/>
      <c r="G8" s="348" t="str">
        <f>入力規則等!A26</f>
        <v/>
      </c>
      <c r="H8" s="349"/>
      <c r="I8" s="349"/>
      <c r="J8" s="349"/>
      <c r="K8" s="349"/>
      <c r="L8" s="349"/>
      <c r="M8" s="349"/>
      <c r="N8" s="349"/>
      <c r="O8" s="349"/>
      <c r="P8" s="349"/>
      <c r="Q8" s="349"/>
      <c r="R8" s="349"/>
      <c r="S8" s="349"/>
      <c r="T8" s="349"/>
      <c r="U8" s="349"/>
      <c r="V8" s="349"/>
      <c r="W8" s="349"/>
      <c r="X8" s="350"/>
      <c r="Y8" s="527" t="s">
        <v>79</v>
      </c>
      <c r="Z8" s="527"/>
      <c r="AA8" s="527"/>
      <c r="AB8" s="527"/>
      <c r="AC8" s="527"/>
      <c r="AD8" s="527"/>
      <c r="AE8" s="480" t="str">
        <f>入力規則等!K13</f>
        <v>社会保障</v>
      </c>
      <c r="AF8" s="481"/>
      <c r="AG8" s="481"/>
      <c r="AH8" s="481"/>
      <c r="AI8" s="481"/>
      <c r="AJ8" s="481"/>
      <c r="AK8" s="481"/>
      <c r="AL8" s="481"/>
      <c r="AM8" s="481"/>
      <c r="AN8" s="481"/>
      <c r="AO8" s="481"/>
      <c r="AP8" s="481"/>
      <c r="AQ8" s="481"/>
      <c r="AR8" s="481"/>
      <c r="AS8" s="481"/>
      <c r="AT8" s="481"/>
      <c r="AU8" s="481"/>
      <c r="AV8" s="481"/>
      <c r="AW8" s="481"/>
      <c r="AX8" s="482"/>
    </row>
    <row r="9" spans="1:50" ht="69" customHeight="1" x14ac:dyDescent="0.15">
      <c r="A9" s="454" t="s">
        <v>26</v>
      </c>
      <c r="B9" s="455"/>
      <c r="C9" s="455"/>
      <c r="D9" s="455"/>
      <c r="E9" s="455"/>
      <c r="F9" s="455"/>
      <c r="G9" s="483" t="s">
        <v>483</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110.1" customHeight="1" x14ac:dyDescent="0.15">
      <c r="A10" s="454" t="s">
        <v>36</v>
      </c>
      <c r="B10" s="455"/>
      <c r="C10" s="455"/>
      <c r="D10" s="455"/>
      <c r="E10" s="455"/>
      <c r="F10" s="455"/>
      <c r="G10" s="483" t="s">
        <v>520</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20.100000000000001" customHeight="1" x14ac:dyDescent="0.15">
      <c r="A11" s="454" t="s">
        <v>6</v>
      </c>
      <c r="B11" s="455"/>
      <c r="C11" s="455"/>
      <c r="D11" s="455"/>
      <c r="E11" s="455"/>
      <c r="F11" s="456"/>
      <c r="G11" s="503" t="str">
        <f>入力規則等!P10</f>
        <v>補助</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x14ac:dyDescent="0.15">
      <c r="A12" s="457" t="s">
        <v>27</v>
      </c>
      <c r="B12" s="458"/>
      <c r="C12" s="458"/>
      <c r="D12" s="458"/>
      <c r="E12" s="458"/>
      <c r="F12" s="459"/>
      <c r="G12" s="466"/>
      <c r="H12" s="467"/>
      <c r="I12" s="467"/>
      <c r="J12" s="467"/>
      <c r="K12" s="467"/>
      <c r="L12" s="467"/>
      <c r="M12" s="467"/>
      <c r="N12" s="467"/>
      <c r="O12" s="467"/>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0"/>
    </row>
    <row r="13" spans="1:50" ht="21" customHeight="1" x14ac:dyDescent="0.15">
      <c r="A13" s="460"/>
      <c r="B13" s="461"/>
      <c r="C13" s="461"/>
      <c r="D13" s="461"/>
      <c r="E13" s="461"/>
      <c r="F13" s="462"/>
      <c r="G13" s="471" t="s">
        <v>7</v>
      </c>
      <c r="H13" s="472"/>
      <c r="I13" s="477" t="s">
        <v>8</v>
      </c>
      <c r="J13" s="478"/>
      <c r="K13" s="478"/>
      <c r="L13" s="478"/>
      <c r="M13" s="478"/>
      <c r="N13" s="478"/>
      <c r="O13" s="479"/>
      <c r="P13" s="71">
        <v>63</v>
      </c>
      <c r="Q13" s="72"/>
      <c r="R13" s="72"/>
      <c r="S13" s="72"/>
      <c r="T13" s="72"/>
      <c r="U13" s="72"/>
      <c r="V13" s="73"/>
      <c r="W13" s="71">
        <v>15</v>
      </c>
      <c r="X13" s="72"/>
      <c r="Y13" s="72"/>
      <c r="Z13" s="72"/>
      <c r="AA13" s="72"/>
      <c r="AB13" s="72"/>
      <c r="AC13" s="73"/>
      <c r="AD13" s="71">
        <v>11</v>
      </c>
      <c r="AE13" s="72"/>
      <c r="AF13" s="72"/>
      <c r="AG13" s="72"/>
      <c r="AH13" s="72"/>
      <c r="AI13" s="72"/>
      <c r="AJ13" s="73"/>
      <c r="AK13" s="71">
        <v>11</v>
      </c>
      <c r="AL13" s="72"/>
      <c r="AM13" s="72"/>
      <c r="AN13" s="72"/>
      <c r="AO13" s="72"/>
      <c r="AP13" s="72"/>
      <c r="AQ13" s="73"/>
      <c r="AR13" s="663">
        <v>11</v>
      </c>
      <c r="AS13" s="664"/>
      <c r="AT13" s="664"/>
      <c r="AU13" s="664"/>
      <c r="AV13" s="664"/>
      <c r="AW13" s="664"/>
      <c r="AX13" s="665"/>
    </row>
    <row r="14" spans="1:50" ht="21" customHeight="1" x14ac:dyDescent="0.15">
      <c r="A14" s="460"/>
      <c r="B14" s="461"/>
      <c r="C14" s="461"/>
      <c r="D14" s="461"/>
      <c r="E14" s="461"/>
      <c r="F14" s="462"/>
      <c r="G14" s="473"/>
      <c r="H14" s="474"/>
      <c r="I14" s="339" t="s">
        <v>9</v>
      </c>
      <c r="J14" s="468"/>
      <c r="K14" s="468"/>
      <c r="L14" s="468"/>
      <c r="M14" s="468"/>
      <c r="N14" s="468"/>
      <c r="O14" s="469"/>
      <c r="P14" s="71">
        <v>-48</v>
      </c>
      <c r="Q14" s="72"/>
      <c r="R14" s="72"/>
      <c r="S14" s="72"/>
      <c r="T14" s="72"/>
      <c r="U14" s="72"/>
      <c r="V14" s="73"/>
      <c r="W14" s="71" t="s">
        <v>473</v>
      </c>
      <c r="X14" s="72"/>
      <c r="Y14" s="72"/>
      <c r="Z14" s="72"/>
      <c r="AA14" s="72"/>
      <c r="AB14" s="72"/>
      <c r="AC14" s="73"/>
      <c r="AD14" s="71" t="s">
        <v>473</v>
      </c>
      <c r="AE14" s="72"/>
      <c r="AF14" s="72"/>
      <c r="AG14" s="72"/>
      <c r="AH14" s="72"/>
      <c r="AI14" s="72"/>
      <c r="AJ14" s="73"/>
      <c r="AK14" s="71" t="s">
        <v>473</v>
      </c>
      <c r="AL14" s="72"/>
      <c r="AM14" s="72"/>
      <c r="AN14" s="72"/>
      <c r="AO14" s="72"/>
      <c r="AP14" s="72"/>
      <c r="AQ14" s="73"/>
      <c r="AR14" s="661"/>
      <c r="AS14" s="661"/>
      <c r="AT14" s="661"/>
      <c r="AU14" s="661"/>
      <c r="AV14" s="661"/>
      <c r="AW14" s="661"/>
      <c r="AX14" s="662"/>
    </row>
    <row r="15" spans="1:50" ht="21" customHeight="1" x14ac:dyDescent="0.15">
      <c r="A15" s="460"/>
      <c r="B15" s="461"/>
      <c r="C15" s="461"/>
      <c r="D15" s="461"/>
      <c r="E15" s="461"/>
      <c r="F15" s="462"/>
      <c r="G15" s="473"/>
      <c r="H15" s="474"/>
      <c r="I15" s="339" t="s">
        <v>62</v>
      </c>
      <c r="J15" s="340"/>
      <c r="K15" s="340"/>
      <c r="L15" s="340"/>
      <c r="M15" s="340"/>
      <c r="N15" s="340"/>
      <c r="O15" s="341"/>
      <c r="P15" s="71" t="s">
        <v>473</v>
      </c>
      <c r="Q15" s="72"/>
      <c r="R15" s="72"/>
      <c r="S15" s="72"/>
      <c r="T15" s="72"/>
      <c r="U15" s="72"/>
      <c r="V15" s="73"/>
      <c r="W15" s="71" t="s">
        <v>473</v>
      </c>
      <c r="X15" s="72"/>
      <c r="Y15" s="72"/>
      <c r="Z15" s="72"/>
      <c r="AA15" s="72"/>
      <c r="AB15" s="72"/>
      <c r="AC15" s="73"/>
      <c r="AD15" s="71" t="s">
        <v>473</v>
      </c>
      <c r="AE15" s="72"/>
      <c r="AF15" s="72"/>
      <c r="AG15" s="72"/>
      <c r="AH15" s="72"/>
      <c r="AI15" s="72"/>
      <c r="AJ15" s="73"/>
      <c r="AK15" s="71" t="s">
        <v>473</v>
      </c>
      <c r="AL15" s="72"/>
      <c r="AM15" s="72"/>
      <c r="AN15" s="72"/>
      <c r="AO15" s="72"/>
      <c r="AP15" s="72"/>
      <c r="AQ15" s="73"/>
      <c r="AR15" s="71" t="s">
        <v>543</v>
      </c>
      <c r="AS15" s="72"/>
      <c r="AT15" s="72"/>
      <c r="AU15" s="72"/>
      <c r="AV15" s="72"/>
      <c r="AW15" s="72"/>
      <c r="AX15" s="660"/>
    </row>
    <row r="16" spans="1:50" ht="21" customHeight="1" x14ac:dyDescent="0.15">
      <c r="A16" s="460"/>
      <c r="B16" s="461"/>
      <c r="C16" s="461"/>
      <c r="D16" s="461"/>
      <c r="E16" s="461"/>
      <c r="F16" s="462"/>
      <c r="G16" s="473"/>
      <c r="H16" s="474"/>
      <c r="I16" s="339" t="s">
        <v>63</v>
      </c>
      <c r="J16" s="340"/>
      <c r="K16" s="340"/>
      <c r="L16" s="340"/>
      <c r="M16" s="340"/>
      <c r="N16" s="340"/>
      <c r="O16" s="341"/>
      <c r="P16" s="71" t="s">
        <v>473</v>
      </c>
      <c r="Q16" s="72"/>
      <c r="R16" s="72"/>
      <c r="S16" s="72"/>
      <c r="T16" s="72"/>
      <c r="U16" s="72"/>
      <c r="V16" s="73"/>
      <c r="W16" s="71" t="s">
        <v>473</v>
      </c>
      <c r="X16" s="72"/>
      <c r="Y16" s="72"/>
      <c r="Z16" s="72"/>
      <c r="AA16" s="72"/>
      <c r="AB16" s="72"/>
      <c r="AC16" s="73"/>
      <c r="AD16" s="71" t="s">
        <v>473</v>
      </c>
      <c r="AE16" s="72"/>
      <c r="AF16" s="72"/>
      <c r="AG16" s="72"/>
      <c r="AH16" s="72"/>
      <c r="AI16" s="72"/>
      <c r="AJ16" s="73"/>
      <c r="AK16" s="71" t="s">
        <v>473</v>
      </c>
      <c r="AL16" s="72"/>
      <c r="AM16" s="72"/>
      <c r="AN16" s="72"/>
      <c r="AO16" s="72"/>
      <c r="AP16" s="72"/>
      <c r="AQ16" s="73"/>
      <c r="AR16" s="440"/>
      <c r="AS16" s="441"/>
      <c r="AT16" s="441"/>
      <c r="AU16" s="441"/>
      <c r="AV16" s="441"/>
      <c r="AW16" s="441"/>
      <c r="AX16" s="442"/>
    </row>
    <row r="17" spans="1:50" ht="24.75" customHeight="1" x14ac:dyDescent="0.15">
      <c r="A17" s="460"/>
      <c r="B17" s="461"/>
      <c r="C17" s="461"/>
      <c r="D17" s="461"/>
      <c r="E17" s="461"/>
      <c r="F17" s="462"/>
      <c r="G17" s="473"/>
      <c r="H17" s="474"/>
      <c r="I17" s="339" t="s">
        <v>61</v>
      </c>
      <c r="J17" s="468"/>
      <c r="K17" s="468"/>
      <c r="L17" s="468"/>
      <c r="M17" s="468"/>
      <c r="N17" s="468"/>
      <c r="O17" s="469"/>
      <c r="P17" s="71" t="s">
        <v>473</v>
      </c>
      <c r="Q17" s="72"/>
      <c r="R17" s="72"/>
      <c r="S17" s="72"/>
      <c r="T17" s="72"/>
      <c r="U17" s="72"/>
      <c r="V17" s="73"/>
      <c r="W17" s="71" t="s">
        <v>473</v>
      </c>
      <c r="X17" s="72"/>
      <c r="Y17" s="72"/>
      <c r="Z17" s="72"/>
      <c r="AA17" s="72"/>
      <c r="AB17" s="72"/>
      <c r="AC17" s="73"/>
      <c r="AD17" s="71" t="s">
        <v>473</v>
      </c>
      <c r="AE17" s="72"/>
      <c r="AF17" s="72"/>
      <c r="AG17" s="72"/>
      <c r="AH17" s="72"/>
      <c r="AI17" s="72"/>
      <c r="AJ17" s="73"/>
      <c r="AK17" s="71" t="s">
        <v>473</v>
      </c>
      <c r="AL17" s="72"/>
      <c r="AM17" s="72"/>
      <c r="AN17" s="72"/>
      <c r="AO17" s="72"/>
      <c r="AP17" s="72"/>
      <c r="AQ17" s="73"/>
      <c r="AR17" s="443"/>
      <c r="AS17" s="443"/>
      <c r="AT17" s="443"/>
      <c r="AU17" s="443"/>
      <c r="AV17" s="443"/>
      <c r="AW17" s="443"/>
      <c r="AX17" s="444"/>
    </row>
    <row r="18" spans="1:50" ht="24.75" customHeight="1" x14ac:dyDescent="0.15">
      <c r="A18" s="460"/>
      <c r="B18" s="461"/>
      <c r="C18" s="461"/>
      <c r="D18" s="461"/>
      <c r="E18" s="461"/>
      <c r="F18" s="462"/>
      <c r="G18" s="475"/>
      <c r="H18" s="476"/>
      <c r="I18" s="342" t="s">
        <v>22</v>
      </c>
      <c r="J18" s="343"/>
      <c r="K18" s="343"/>
      <c r="L18" s="343"/>
      <c r="M18" s="343"/>
      <c r="N18" s="343"/>
      <c r="O18" s="344"/>
      <c r="P18" s="312">
        <f>SUM(P13:V17)</f>
        <v>15</v>
      </c>
      <c r="Q18" s="313"/>
      <c r="R18" s="313"/>
      <c r="S18" s="313"/>
      <c r="T18" s="313"/>
      <c r="U18" s="313"/>
      <c r="V18" s="314"/>
      <c r="W18" s="312">
        <f>SUM(W13:AC17)</f>
        <v>15</v>
      </c>
      <c r="X18" s="313"/>
      <c r="Y18" s="313"/>
      <c r="Z18" s="313"/>
      <c r="AA18" s="313"/>
      <c r="AB18" s="313"/>
      <c r="AC18" s="314"/>
      <c r="AD18" s="312">
        <f t="shared" ref="AD18" si="0">SUM(AD13:AJ17)</f>
        <v>11</v>
      </c>
      <c r="AE18" s="313"/>
      <c r="AF18" s="313"/>
      <c r="AG18" s="313"/>
      <c r="AH18" s="313"/>
      <c r="AI18" s="313"/>
      <c r="AJ18" s="314"/>
      <c r="AK18" s="312">
        <f t="shared" ref="AK18" si="1">SUM(AK13:AQ17)</f>
        <v>11</v>
      </c>
      <c r="AL18" s="313"/>
      <c r="AM18" s="313"/>
      <c r="AN18" s="313"/>
      <c r="AO18" s="313"/>
      <c r="AP18" s="313"/>
      <c r="AQ18" s="314"/>
      <c r="AR18" s="312">
        <f t="shared" ref="AR18" si="2">SUM(AR13:AX17)</f>
        <v>11</v>
      </c>
      <c r="AS18" s="313"/>
      <c r="AT18" s="313"/>
      <c r="AU18" s="313"/>
      <c r="AV18" s="313"/>
      <c r="AW18" s="313"/>
      <c r="AX18" s="315"/>
    </row>
    <row r="19" spans="1:50" ht="24.75" customHeight="1" x14ac:dyDescent="0.15">
      <c r="A19" s="460"/>
      <c r="B19" s="461"/>
      <c r="C19" s="461"/>
      <c r="D19" s="461"/>
      <c r="E19" s="461"/>
      <c r="F19" s="462"/>
      <c r="G19" s="309" t="s">
        <v>10</v>
      </c>
      <c r="H19" s="310"/>
      <c r="I19" s="310"/>
      <c r="J19" s="310"/>
      <c r="K19" s="310"/>
      <c r="L19" s="310"/>
      <c r="M19" s="310"/>
      <c r="N19" s="310"/>
      <c r="O19" s="310"/>
      <c r="P19" s="71">
        <v>11</v>
      </c>
      <c r="Q19" s="72"/>
      <c r="R19" s="72"/>
      <c r="S19" s="72"/>
      <c r="T19" s="72"/>
      <c r="U19" s="72"/>
      <c r="V19" s="73"/>
      <c r="W19" s="71">
        <v>10</v>
      </c>
      <c r="X19" s="72"/>
      <c r="Y19" s="72"/>
      <c r="Z19" s="72"/>
      <c r="AA19" s="72"/>
      <c r="AB19" s="72"/>
      <c r="AC19" s="73"/>
      <c r="AD19" s="71">
        <v>9</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3"/>
      <c r="B20" s="464"/>
      <c r="C20" s="464"/>
      <c r="D20" s="464"/>
      <c r="E20" s="464"/>
      <c r="F20" s="465"/>
      <c r="G20" s="309" t="s">
        <v>11</v>
      </c>
      <c r="H20" s="310"/>
      <c r="I20" s="310"/>
      <c r="J20" s="310"/>
      <c r="K20" s="310"/>
      <c r="L20" s="310"/>
      <c r="M20" s="310"/>
      <c r="N20" s="310"/>
      <c r="O20" s="310"/>
      <c r="P20" s="317">
        <f>IF(P18=0, "-", P19/P18)</f>
        <v>0.73333333333333328</v>
      </c>
      <c r="Q20" s="317"/>
      <c r="R20" s="317"/>
      <c r="S20" s="317"/>
      <c r="T20" s="317"/>
      <c r="U20" s="317"/>
      <c r="V20" s="317"/>
      <c r="W20" s="317">
        <f>IF(W18=0, "-", W19/W18)</f>
        <v>0.66666666666666663</v>
      </c>
      <c r="X20" s="317"/>
      <c r="Y20" s="317"/>
      <c r="Z20" s="317"/>
      <c r="AA20" s="317"/>
      <c r="AB20" s="317"/>
      <c r="AC20" s="317"/>
      <c r="AD20" s="317">
        <f>IF(AD18=0, "-", AD19/AD18)</f>
        <v>0.81818181818181823</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t="s">
        <v>537</v>
      </c>
      <c r="AV22" s="110"/>
      <c r="AW22" s="108" t="s">
        <v>360</v>
      </c>
      <c r="AX22" s="109"/>
    </row>
    <row r="23" spans="1:50" ht="22.5" customHeight="1" x14ac:dyDescent="0.15">
      <c r="A23" s="213"/>
      <c r="B23" s="211"/>
      <c r="C23" s="211"/>
      <c r="D23" s="211"/>
      <c r="E23" s="211"/>
      <c r="F23" s="212"/>
      <c r="G23" s="318" t="s">
        <v>536</v>
      </c>
      <c r="H23" s="285"/>
      <c r="I23" s="285"/>
      <c r="J23" s="285"/>
      <c r="K23" s="285"/>
      <c r="L23" s="285"/>
      <c r="M23" s="285"/>
      <c r="N23" s="285"/>
      <c r="O23" s="286"/>
      <c r="P23" s="251" t="s">
        <v>537</v>
      </c>
      <c r="Q23" s="192"/>
      <c r="R23" s="192"/>
      <c r="S23" s="192"/>
      <c r="T23" s="192"/>
      <c r="U23" s="192"/>
      <c r="V23" s="192"/>
      <c r="W23" s="192"/>
      <c r="X23" s="193"/>
      <c r="Y23" s="290" t="s">
        <v>14</v>
      </c>
      <c r="Z23" s="291"/>
      <c r="AA23" s="292"/>
      <c r="AB23" s="656" t="s">
        <v>537</v>
      </c>
      <c r="AC23" s="293"/>
      <c r="AD23" s="293"/>
      <c r="AE23" s="93" t="s">
        <v>537</v>
      </c>
      <c r="AF23" s="94"/>
      <c r="AG23" s="94"/>
      <c r="AH23" s="94"/>
      <c r="AI23" s="95"/>
      <c r="AJ23" s="93" t="s">
        <v>537</v>
      </c>
      <c r="AK23" s="94"/>
      <c r="AL23" s="94"/>
      <c r="AM23" s="94"/>
      <c r="AN23" s="95"/>
      <c r="AO23" s="93" t="s">
        <v>537</v>
      </c>
      <c r="AP23" s="94"/>
      <c r="AQ23" s="94"/>
      <c r="AR23" s="94"/>
      <c r="AS23" s="95"/>
      <c r="AT23" s="223"/>
      <c r="AU23" s="223"/>
      <c r="AV23" s="223"/>
      <c r="AW23" s="223"/>
      <c r="AX23" s="224"/>
    </row>
    <row r="24" spans="1:50" ht="22.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21"/>
      <c r="AA24" s="168"/>
      <c r="AB24" s="332" t="s">
        <v>537</v>
      </c>
      <c r="AC24" s="283"/>
      <c r="AD24" s="283"/>
      <c r="AE24" s="93" t="s">
        <v>537</v>
      </c>
      <c r="AF24" s="94"/>
      <c r="AG24" s="94"/>
      <c r="AH24" s="94"/>
      <c r="AI24" s="95"/>
      <c r="AJ24" s="93" t="s">
        <v>537</v>
      </c>
      <c r="AK24" s="94"/>
      <c r="AL24" s="94"/>
      <c r="AM24" s="94"/>
      <c r="AN24" s="95"/>
      <c r="AO24" s="93" t="s">
        <v>537</v>
      </c>
      <c r="AP24" s="94"/>
      <c r="AQ24" s="94"/>
      <c r="AR24" s="94"/>
      <c r="AS24" s="95"/>
      <c r="AT24" s="93" t="s">
        <v>537</v>
      </c>
      <c r="AU24" s="94"/>
      <c r="AV24" s="94"/>
      <c r="AW24" s="94"/>
      <c r="AX24" s="96"/>
    </row>
    <row r="25" spans="1:50" ht="22.5" customHeight="1" x14ac:dyDescent="0.15">
      <c r="A25" s="666"/>
      <c r="B25" s="667"/>
      <c r="C25" s="667"/>
      <c r="D25" s="667"/>
      <c r="E25" s="667"/>
      <c r="F25" s="668"/>
      <c r="G25" s="319"/>
      <c r="H25" s="320"/>
      <c r="I25" s="320"/>
      <c r="J25" s="320"/>
      <c r="K25" s="320"/>
      <c r="L25" s="320"/>
      <c r="M25" s="320"/>
      <c r="N25" s="320"/>
      <c r="O25" s="321"/>
      <c r="P25" s="194"/>
      <c r="Q25" s="194"/>
      <c r="R25" s="194"/>
      <c r="S25" s="194"/>
      <c r="T25" s="194"/>
      <c r="U25" s="194"/>
      <c r="V25" s="194"/>
      <c r="W25" s="194"/>
      <c r="X25" s="195"/>
      <c r="Y25" s="120" t="s">
        <v>15</v>
      </c>
      <c r="Z25" s="121"/>
      <c r="AA25" s="168"/>
      <c r="AB25" s="678" t="s">
        <v>364</v>
      </c>
      <c r="AC25" s="261"/>
      <c r="AD25" s="261"/>
      <c r="AE25" s="93" t="s">
        <v>537</v>
      </c>
      <c r="AF25" s="94"/>
      <c r="AG25" s="94"/>
      <c r="AH25" s="94"/>
      <c r="AI25" s="95"/>
      <c r="AJ25" s="93" t="s">
        <v>537</v>
      </c>
      <c r="AK25" s="94"/>
      <c r="AL25" s="94"/>
      <c r="AM25" s="94"/>
      <c r="AN25" s="95"/>
      <c r="AO25" s="93" t="s">
        <v>537</v>
      </c>
      <c r="AP25" s="94"/>
      <c r="AQ25" s="94"/>
      <c r="AR25" s="94"/>
      <c r="AS25" s="95"/>
      <c r="AT25" s="265"/>
      <c r="AU25" s="266"/>
      <c r="AV25" s="266"/>
      <c r="AW25" s="266"/>
      <c r="AX25" s="267"/>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7" t="s">
        <v>303</v>
      </c>
      <c r="AU26" s="658"/>
      <c r="AV26" s="658"/>
      <c r="AW26" s="658"/>
      <c r="AX26" s="659"/>
    </row>
    <row r="27" spans="1:50" ht="18.75" hidden="1" customHeight="1" x14ac:dyDescent="0.15">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2.5" hidden="1" customHeight="1" x14ac:dyDescent="0.15">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293"/>
      <c r="AC28" s="293"/>
      <c r="AD28" s="293"/>
      <c r="AE28" s="93"/>
      <c r="AF28" s="94"/>
      <c r="AG28" s="94"/>
      <c r="AH28" s="94"/>
      <c r="AI28" s="95"/>
      <c r="AJ28" s="93"/>
      <c r="AK28" s="94"/>
      <c r="AL28" s="94"/>
      <c r="AM28" s="94"/>
      <c r="AN28" s="95"/>
      <c r="AO28" s="93"/>
      <c r="AP28" s="94"/>
      <c r="AQ28" s="94"/>
      <c r="AR28" s="94"/>
      <c r="AS28" s="95"/>
      <c r="AT28" s="223"/>
      <c r="AU28" s="223"/>
      <c r="AV28" s="223"/>
      <c r="AW28" s="223"/>
      <c r="AX28" s="224"/>
    </row>
    <row r="29" spans="1:50" ht="22.5" hidden="1"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21"/>
      <c r="AA29" s="168"/>
      <c r="AB29" s="283"/>
      <c r="AC29" s="283"/>
      <c r="AD29" s="283"/>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t="22.5" hidden="1" customHeight="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customHeight="1" x14ac:dyDescent="0.15">
      <c r="A47" s="231" t="s">
        <v>320</v>
      </c>
      <c r="B47" s="681" t="s">
        <v>317</v>
      </c>
      <c r="C47" s="233"/>
      <c r="D47" s="233"/>
      <c r="E47" s="233"/>
      <c r="F47" s="234"/>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customHeight="1" x14ac:dyDescent="0.15">
      <c r="A48" s="231"/>
      <c r="B48" s="681"/>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9.950000000000003" customHeight="1" x14ac:dyDescent="0.15">
      <c r="A49" s="231"/>
      <c r="B49" s="681"/>
      <c r="C49" s="233"/>
      <c r="D49" s="233"/>
      <c r="E49" s="233"/>
      <c r="F49" s="234"/>
      <c r="G49" s="333" t="s">
        <v>521</v>
      </c>
      <c r="H49" s="333"/>
      <c r="I49" s="333"/>
      <c r="J49" s="333"/>
      <c r="K49" s="333"/>
      <c r="L49" s="333"/>
      <c r="M49" s="333"/>
      <c r="N49" s="333"/>
      <c r="O49" s="333"/>
      <c r="P49" s="333"/>
      <c r="Q49" s="333"/>
      <c r="R49" s="333"/>
      <c r="S49" s="333"/>
      <c r="T49" s="333"/>
      <c r="U49" s="333"/>
      <c r="V49" s="333"/>
      <c r="W49" s="333"/>
      <c r="X49" s="333"/>
      <c r="Y49" s="333"/>
      <c r="Z49" s="333"/>
      <c r="AA49" s="334"/>
      <c r="AB49" s="611" t="s">
        <v>522</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2"/>
    </row>
    <row r="50" spans="1:50" ht="39.950000000000003" customHeight="1" x14ac:dyDescent="0.15">
      <c r="A50" s="231"/>
      <c r="B50" s="681"/>
      <c r="C50" s="233"/>
      <c r="D50" s="233"/>
      <c r="E50" s="233"/>
      <c r="F50" s="234"/>
      <c r="G50" s="335"/>
      <c r="H50" s="335"/>
      <c r="I50" s="335"/>
      <c r="J50" s="335"/>
      <c r="K50" s="335"/>
      <c r="L50" s="335"/>
      <c r="M50" s="335"/>
      <c r="N50" s="335"/>
      <c r="O50" s="335"/>
      <c r="P50" s="335"/>
      <c r="Q50" s="335"/>
      <c r="R50" s="335"/>
      <c r="S50" s="335"/>
      <c r="T50" s="335"/>
      <c r="U50" s="335"/>
      <c r="V50" s="335"/>
      <c r="W50" s="335"/>
      <c r="X50" s="335"/>
      <c r="Y50" s="335"/>
      <c r="Z50" s="335"/>
      <c r="AA50" s="336"/>
      <c r="AB50" s="613"/>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4"/>
    </row>
    <row r="51" spans="1:50" ht="39.950000000000003" customHeight="1" x14ac:dyDescent="0.15">
      <c r="A51" s="231"/>
      <c r="B51" s="682"/>
      <c r="C51" s="235"/>
      <c r="D51" s="235"/>
      <c r="E51" s="235"/>
      <c r="F51" s="236"/>
      <c r="G51" s="337"/>
      <c r="H51" s="337"/>
      <c r="I51" s="337"/>
      <c r="J51" s="337"/>
      <c r="K51" s="337"/>
      <c r="L51" s="337"/>
      <c r="M51" s="337"/>
      <c r="N51" s="337"/>
      <c r="O51" s="337"/>
      <c r="P51" s="337"/>
      <c r="Q51" s="337"/>
      <c r="R51" s="337"/>
      <c r="S51" s="337"/>
      <c r="T51" s="337"/>
      <c r="U51" s="337"/>
      <c r="V51" s="337"/>
      <c r="W51" s="337"/>
      <c r="X51" s="337"/>
      <c r="Y51" s="337"/>
      <c r="Z51" s="337"/>
      <c r="AA51" s="338"/>
      <c r="AB51" s="615"/>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6"/>
    </row>
    <row r="52" spans="1:50" ht="18.75"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customHeight="1" x14ac:dyDescent="0.15">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t="s">
        <v>537</v>
      </c>
      <c r="AV53" s="110"/>
      <c r="AW53" s="108" t="s">
        <v>360</v>
      </c>
      <c r="AX53" s="109"/>
    </row>
    <row r="54" spans="1:50" ht="20.100000000000001" customHeight="1" x14ac:dyDescent="0.15">
      <c r="A54" s="231"/>
      <c r="B54" s="233"/>
      <c r="C54" s="233"/>
      <c r="D54" s="233"/>
      <c r="E54" s="233"/>
      <c r="F54" s="234"/>
      <c r="G54" s="271" t="s">
        <v>523</v>
      </c>
      <c r="H54" s="192"/>
      <c r="I54" s="192"/>
      <c r="J54" s="192"/>
      <c r="K54" s="192"/>
      <c r="L54" s="192"/>
      <c r="M54" s="192"/>
      <c r="N54" s="192"/>
      <c r="O54" s="193"/>
      <c r="P54" s="251" t="s">
        <v>484</v>
      </c>
      <c r="Q54" s="252"/>
      <c r="R54" s="252"/>
      <c r="S54" s="252"/>
      <c r="T54" s="252"/>
      <c r="U54" s="252"/>
      <c r="V54" s="252"/>
      <c r="W54" s="252"/>
      <c r="X54" s="253"/>
      <c r="Y54" s="258" t="s">
        <v>86</v>
      </c>
      <c r="Z54" s="259"/>
      <c r="AA54" s="260"/>
      <c r="AB54" s="365" t="s">
        <v>485</v>
      </c>
      <c r="AC54" s="222"/>
      <c r="AD54" s="222"/>
      <c r="AE54" s="93">
        <v>8400</v>
      </c>
      <c r="AF54" s="94"/>
      <c r="AG54" s="94"/>
      <c r="AH54" s="94"/>
      <c r="AI54" s="95"/>
      <c r="AJ54" s="93">
        <v>6520</v>
      </c>
      <c r="AK54" s="94"/>
      <c r="AL54" s="94"/>
      <c r="AM54" s="94"/>
      <c r="AN54" s="95"/>
      <c r="AO54" s="93">
        <v>7520</v>
      </c>
      <c r="AP54" s="94"/>
      <c r="AQ54" s="94"/>
      <c r="AR54" s="94"/>
      <c r="AS54" s="95"/>
      <c r="AT54" s="223"/>
      <c r="AU54" s="223"/>
      <c r="AV54" s="223"/>
      <c r="AW54" s="223"/>
      <c r="AX54" s="224"/>
    </row>
    <row r="55" spans="1:50" ht="20.10000000000000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4" t="s">
        <v>486</v>
      </c>
      <c r="AC55" s="228"/>
      <c r="AD55" s="228"/>
      <c r="AE55" s="93" t="s">
        <v>487</v>
      </c>
      <c r="AF55" s="94"/>
      <c r="AG55" s="94"/>
      <c r="AH55" s="94"/>
      <c r="AI55" s="95"/>
      <c r="AJ55" s="93" t="s">
        <v>487</v>
      </c>
      <c r="AK55" s="94"/>
      <c r="AL55" s="94"/>
      <c r="AM55" s="94"/>
      <c r="AN55" s="95"/>
      <c r="AO55" s="93" t="s">
        <v>487</v>
      </c>
      <c r="AP55" s="94"/>
      <c r="AQ55" s="94"/>
      <c r="AR55" s="94"/>
      <c r="AS55" s="95"/>
      <c r="AT55" s="93" t="s">
        <v>487</v>
      </c>
      <c r="AU55" s="94"/>
      <c r="AV55" s="94"/>
      <c r="AW55" s="94"/>
      <c r="AX55" s="96"/>
    </row>
    <row r="56" spans="1:50" ht="20.10000000000000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t="s">
        <v>487</v>
      </c>
      <c r="AF56" s="94"/>
      <c r="AG56" s="94"/>
      <c r="AH56" s="94"/>
      <c r="AI56" s="95"/>
      <c r="AJ56" s="93" t="s">
        <v>488</v>
      </c>
      <c r="AK56" s="94"/>
      <c r="AL56" s="94"/>
      <c r="AM56" s="94"/>
      <c r="AN56" s="95"/>
      <c r="AO56" s="93" t="s">
        <v>487</v>
      </c>
      <c r="AP56" s="94"/>
      <c r="AQ56" s="94"/>
      <c r="AR56" s="94"/>
      <c r="AS56" s="95"/>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5" t="s">
        <v>69</v>
      </c>
      <c r="AF67" s="118"/>
      <c r="AG67" s="118"/>
      <c r="AH67" s="118"/>
      <c r="AI67" s="118"/>
      <c r="AJ67" s="655" t="s">
        <v>70</v>
      </c>
      <c r="AK67" s="118"/>
      <c r="AL67" s="118"/>
      <c r="AM67" s="118"/>
      <c r="AN67" s="118"/>
      <c r="AO67" s="655" t="s">
        <v>71</v>
      </c>
      <c r="AP67" s="118"/>
      <c r="AQ67" s="118"/>
      <c r="AR67" s="118"/>
      <c r="AS67" s="118"/>
      <c r="AT67" s="173" t="s">
        <v>74</v>
      </c>
      <c r="AU67" s="174"/>
      <c r="AV67" s="174"/>
      <c r="AW67" s="174"/>
      <c r="AX67" s="175"/>
    </row>
    <row r="68" spans="1:60" ht="22.5" customHeight="1" x14ac:dyDescent="0.15">
      <c r="A68" s="182"/>
      <c r="B68" s="183"/>
      <c r="C68" s="183"/>
      <c r="D68" s="183"/>
      <c r="E68" s="183"/>
      <c r="F68" s="184"/>
      <c r="G68" s="251" t="s">
        <v>524</v>
      </c>
      <c r="H68" s="192"/>
      <c r="I68" s="192"/>
      <c r="J68" s="192"/>
      <c r="K68" s="192"/>
      <c r="L68" s="192"/>
      <c r="M68" s="192"/>
      <c r="N68" s="192"/>
      <c r="O68" s="192"/>
      <c r="P68" s="192"/>
      <c r="Q68" s="192"/>
      <c r="R68" s="192"/>
      <c r="S68" s="192"/>
      <c r="T68" s="192"/>
      <c r="U68" s="192"/>
      <c r="V68" s="192"/>
      <c r="W68" s="192"/>
      <c r="X68" s="193"/>
      <c r="Y68" s="329" t="s">
        <v>66</v>
      </c>
      <c r="Z68" s="330"/>
      <c r="AA68" s="331"/>
      <c r="AB68" s="199" t="s">
        <v>489</v>
      </c>
      <c r="AC68" s="200"/>
      <c r="AD68" s="201"/>
      <c r="AE68" s="93">
        <v>11060</v>
      </c>
      <c r="AF68" s="94"/>
      <c r="AG68" s="94"/>
      <c r="AH68" s="94"/>
      <c r="AI68" s="95"/>
      <c r="AJ68" s="93">
        <v>9582</v>
      </c>
      <c r="AK68" s="94"/>
      <c r="AL68" s="94"/>
      <c r="AM68" s="94"/>
      <c r="AN68" s="95"/>
      <c r="AO68" s="93">
        <v>8953</v>
      </c>
      <c r="AP68" s="94"/>
      <c r="AQ68" s="94"/>
      <c r="AR68" s="94"/>
      <c r="AS68" s="95"/>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489</v>
      </c>
      <c r="AC69" s="208"/>
      <c r="AD69" s="209"/>
      <c r="AE69" s="93">
        <v>62812</v>
      </c>
      <c r="AF69" s="94"/>
      <c r="AG69" s="94"/>
      <c r="AH69" s="94"/>
      <c r="AI69" s="95"/>
      <c r="AJ69" s="93">
        <v>15043</v>
      </c>
      <c r="AK69" s="94"/>
      <c r="AL69" s="94"/>
      <c r="AM69" s="94"/>
      <c r="AN69" s="95"/>
      <c r="AO69" s="93">
        <v>10746</v>
      </c>
      <c r="AP69" s="94"/>
      <c r="AQ69" s="94"/>
      <c r="AR69" s="94"/>
      <c r="AS69" s="95"/>
      <c r="AT69" s="93">
        <v>10746</v>
      </c>
      <c r="AU69" s="94"/>
      <c r="AV69" s="94"/>
      <c r="AW69" s="94"/>
      <c r="AX69" s="96"/>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490</v>
      </c>
      <c r="H83" s="141"/>
      <c r="I83" s="141"/>
      <c r="J83" s="141"/>
      <c r="K83" s="141"/>
      <c r="L83" s="141"/>
      <c r="M83" s="141"/>
      <c r="N83" s="141"/>
      <c r="O83" s="141"/>
      <c r="P83" s="141"/>
      <c r="Q83" s="141"/>
      <c r="R83" s="141"/>
      <c r="S83" s="141"/>
      <c r="T83" s="141"/>
      <c r="U83" s="141"/>
      <c r="V83" s="141"/>
      <c r="W83" s="141"/>
      <c r="X83" s="141"/>
      <c r="Y83" s="143" t="s">
        <v>17</v>
      </c>
      <c r="Z83" s="144"/>
      <c r="AA83" s="145"/>
      <c r="AB83" s="178" t="s">
        <v>491</v>
      </c>
      <c r="AC83" s="147"/>
      <c r="AD83" s="148"/>
      <c r="AE83" s="149">
        <v>1316</v>
      </c>
      <c r="AF83" s="150"/>
      <c r="AG83" s="150"/>
      <c r="AH83" s="150"/>
      <c r="AI83" s="150"/>
      <c r="AJ83" s="149">
        <v>1469</v>
      </c>
      <c r="AK83" s="150"/>
      <c r="AL83" s="150"/>
      <c r="AM83" s="150"/>
      <c r="AN83" s="150"/>
      <c r="AO83" s="149">
        <v>1190</v>
      </c>
      <c r="AP83" s="150"/>
      <c r="AQ83" s="150"/>
      <c r="AR83" s="150"/>
      <c r="AS83" s="150"/>
      <c r="AT83" s="93"/>
      <c r="AU83" s="94"/>
      <c r="AV83" s="94"/>
      <c r="AW83" s="94"/>
      <c r="AX83" s="96"/>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492</v>
      </c>
      <c r="AC84" s="155"/>
      <c r="AD84" s="156"/>
      <c r="AE84" s="154" t="s">
        <v>493</v>
      </c>
      <c r="AF84" s="155"/>
      <c r="AG84" s="155"/>
      <c r="AH84" s="155"/>
      <c r="AI84" s="156"/>
      <c r="AJ84" s="154" t="s">
        <v>494</v>
      </c>
      <c r="AK84" s="155"/>
      <c r="AL84" s="155"/>
      <c r="AM84" s="155"/>
      <c r="AN84" s="156"/>
      <c r="AO84" s="154" t="s">
        <v>495</v>
      </c>
      <c r="AP84" s="155"/>
      <c r="AQ84" s="155"/>
      <c r="AR84" s="155"/>
      <c r="AS84" s="156"/>
      <c r="AT84" s="154"/>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30" customHeight="1" x14ac:dyDescent="0.15">
      <c r="A98" s="374"/>
      <c r="B98" s="375"/>
      <c r="C98" s="409" t="s">
        <v>496</v>
      </c>
      <c r="D98" s="410"/>
      <c r="E98" s="410"/>
      <c r="F98" s="410"/>
      <c r="G98" s="410"/>
      <c r="H98" s="410"/>
      <c r="I98" s="410"/>
      <c r="J98" s="410"/>
      <c r="K98" s="411"/>
      <c r="L98" s="71">
        <v>4</v>
      </c>
      <c r="M98" s="72"/>
      <c r="N98" s="72"/>
      <c r="O98" s="72"/>
      <c r="P98" s="72"/>
      <c r="Q98" s="73"/>
      <c r="R98" s="71">
        <v>4</v>
      </c>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30" customHeight="1" x14ac:dyDescent="0.15">
      <c r="A99" s="374"/>
      <c r="B99" s="375"/>
      <c r="C99" s="158" t="s">
        <v>497</v>
      </c>
      <c r="D99" s="159"/>
      <c r="E99" s="159"/>
      <c r="F99" s="159"/>
      <c r="G99" s="159"/>
      <c r="H99" s="159"/>
      <c r="I99" s="159"/>
      <c r="J99" s="159"/>
      <c r="K99" s="160"/>
      <c r="L99" s="71">
        <v>0</v>
      </c>
      <c r="M99" s="72"/>
      <c r="N99" s="72"/>
      <c r="O99" s="72"/>
      <c r="P99" s="72"/>
      <c r="Q99" s="73"/>
      <c r="R99" s="71">
        <v>0</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30" customHeight="1" x14ac:dyDescent="0.15">
      <c r="A100" s="374"/>
      <c r="B100" s="375"/>
      <c r="C100" s="158" t="s">
        <v>498</v>
      </c>
      <c r="D100" s="159"/>
      <c r="E100" s="159"/>
      <c r="F100" s="159"/>
      <c r="G100" s="159"/>
      <c r="H100" s="159"/>
      <c r="I100" s="159"/>
      <c r="J100" s="159"/>
      <c r="K100" s="160"/>
      <c r="L100" s="71">
        <v>7</v>
      </c>
      <c r="M100" s="72"/>
      <c r="N100" s="72"/>
      <c r="O100" s="72"/>
      <c r="P100" s="72"/>
      <c r="Q100" s="73"/>
      <c r="R100" s="71">
        <v>7</v>
      </c>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30" customHeight="1" x14ac:dyDescent="0.15">
      <c r="A101" s="374"/>
      <c r="B101" s="375"/>
      <c r="C101" s="158" t="s">
        <v>499</v>
      </c>
      <c r="D101" s="159"/>
      <c r="E101" s="159"/>
      <c r="F101" s="159"/>
      <c r="G101" s="159"/>
      <c r="H101" s="159"/>
      <c r="I101" s="159"/>
      <c r="J101" s="159"/>
      <c r="K101" s="160"/>
      <c r="L101" s="71">
        <v>0</v>
      </c>
      <c r="M101" s="72"/>
      <c r="N101" s="72"/>
      <c r="O101" s="72"/>
      <c r="P101" s="72"/>
      <c r="Q101" s="73"/>
      <c r="R101" s="71">
        <v>0</v>
      </c>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hidden="1" customHeight="1" x14ac:dyDescent="0.15">
      <c r="A102" s="374"/>
      <c r="B102" s="375"/>
      <c r="C102" s="158"/>
      <c r="D102" s="159"/>
      <c r="E102" s="159"/>
      <c r="F102" s="159"/>
      <c r="G102" s="159"/>
      <c r="H102" s="159"/>
      <c r="I102" s="159"/>
      <c r="J102" s="159"/>
      <c r="K102" s="160"/>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hidden="1"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6"/>
      <c r="B104" s="377"/>
      <c r="C104" s="366" t="s">
        <v>22</v>
      </c>
      <c r="D104" s="367"/>
      <c r="E104" s="367"/>
      <c r="F104" s="367"/>
      <c r="G104" s="367"/>
      <c r="H104" s="367"/>
      <c r="I104" s="367"/>
      <c r="J104" s="367"/>
      <c r="K104" s="368"/>
      <c r="L104" s="369">
        <f>SUM(L98:Q103)</f>
        <v>11</v>
      </c>
      <c r="M104" s="370"/>
      <c r="N104" s="370"/>
      <c r="O104" s="370"/>
      <c r="P104" s="370"/>
      <c r="Q104" s="371"/>
      <c r="R104" s="369">
        <f>SUM(R98:W103)</f>
        <v>11</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30" customHeight="1" x14ac:dyDescent="0.15">
      <c r="A108" s="303" t="s">
        <v>312</v>
      </c>
      <c r="B108" s="304"/>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471</v>
      </c>
      <c r="AE108" s="602"/>
      <c r="AF108" s="602"/>
      <c r="AG108" s="598" t="s">
        <v>525</v>
      </c>
      <c r="AH108" s="599"/>
      <c r="AI108" s="599"/>
      <c r="AJ108" s="599"/>
      <c r="AK108" s="599"/>
      <c r="AL108" s="599"/>
      <c r="AM108" s="599"/>
      <c r="AN108" s="599"/>
      <c r="AO108" s="599"/>
      <c r="AP108" s="599"/>
      <c r="AQ108" s="599"/>
      <c r="AR108" s="599"/>
      <c r="AS108" s="599"/>
      <c r="AT108" s="599"/>
      <c r="AU108" s="599"/>
      <c r="AV108" s="599"/>
      <c r="AW108" s="599"/>
      <c r="AX108" s="600"/>
    </row>
    <row r="109" spans="1:50" ht="30"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8" t="s">
        <v>471</v>
      </c>
      <c r="AE109" s="439"/>
      <c r="AF109" s="439"/>
      <c r="AG109" s="300" t="s">
        <v>526</v>
      </c>
      <c r="AH109" s="301"/>
      <c r="AI109" s="301"/>
      <c r="AJ109" s="301"/>
      <c r="AK109" s="301"/>
      <c r="AL109" s="301"/>
      <c r="AM109" s="301"/>
      <c r="AN109" s="301"/>
      <c r="AO109" s="301"/>
      <c r="AP109" s="301"/>
      <c r="AQ109" s="301"/>
      <c r="AR109" s="301"/>
      <c r="AS109" s="301"/>
      <c r="AT109" s="301"/>
      <c r="AU109" s="301"/>
      <c r="AV109" s="301"/>
      <c r="AW109" s="301"/>
      <c r="AX109" s="302"/>
    </row>
    <row r="110" spans="1:50" ht="50.1" customHeight="1" x14ac:dyDescent="0.15">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2" t="s">
        <v>471</v>
      </c>
      <c r="AE110" s="583"/>
      <c r="AF110" s="583"/>
      <c r="AG110" s="528" t="s">
        <v>527</v>
      </c>
      <c r="AH110" s="194"/>
      <c r="AI110" s="194"/>
      <c r="AJ110" s="194"/>
      <c r="AK110" s="194"/>
      <c r="AL110" s="194"/>
      <c r="AM110" s="194"/>
      <c r="AN110" s="194"/>
      <c r="AO110" s="194"/>
      <c r="AP110" s="194"/>
      <c r="AQ110" s="194"/>
      <c r="AR110" s="194"/>
      <c r="AS110" s="194"/>
      <c r="AT110" s="194"/>
      <c r="AU110" s="194"/>
      <c r="AV110" s="194"/>
      <c r="AW110" s="194"/>
      <c r="AX110" s="529"/>
    </row>
    <row r="111" spans="1:50" ht="19.350000000000001" customHeight="1" x14ac:dyDescent="0.15">
      <c r="A111" s="547" t="s">
        <v>46</v>
      </c>
      <c r="B111" s="584"/>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4" t="s">
        <v>500</v>
      </c>
      <c r="AE111" s="435"/>
      <c r="AF111" s="435"/>
      <c r="AG111" s="297" t="s">
        <v>501</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5"/>
      <c r="B112" s="586"/>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8" t="s">
        <v>471</v>
      </c>
      <c r="AE112" s="439"/>
      <c r="AF112" s="439"/>
      <c r="AG112" s="300" t="s">
        <v>502</v>
      </c>
      <c r="AH112" s="301"/>
      <c r="AI112" s="301"/>
      <c r="AJ112" s="301"/>
      <c r="AK112" s="301"/>
      <c r="AL112" s="301"/>
      <c r="AM112" s="301"/>
      <c r="AN112" s="301"/>
      <c r="AO112" s="301"/>
      <c r="AP112" s="301"/>
      <c r="AQ112" s="301"/>
      <c r="AR112" s="301"/>
      <c r="AS112" s="301"/>
      <c r="AT112" s="301"/>
      <c r="AU112" s="301"/>
      <c r="AV112" s="301"/>
      <c r="AW112" s="301"/>
      <c r="AX112" s="302"/>
    </row>
    <row r="113" spans="1:64" ht="30" customHeight="1" x14ac:dyDescent="0.15">
      <c r="A113" s="585"/>
      <c r="B113" s="586"/>
      <c r="C113" s="502"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8" t="s">
        <v>471</v>
      </c>
      <c r="AE113" s="439"/>
      <c r="AF113" s="439"/>
      <c r="AG113" s="300" t="s">
        <v>503</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5"/>
      <c r="B114" s="586"/>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8" t="s">
        <v>500</v>
      </c>
      <c r="AE114" s="439"/>
      <c r="AF114" s="439"/>
      <c r="AG114" s="300" t="s">
        <v>504</v>
      </c>
      <c r="AH114" s="301"/>
      <c r="AI114" s="301"/>
      <c r="AJ114" s="301"/>
      <c r="AK114" s="301"/>
      <c r="AL114" s="301"/>
      <c r="AM114" s="301"/>
      <c r="AN114" s="301"/>
      <c r="AO114" s="301"/>
      <c r="AP114" s="301"/>
      <c r="AQ114" s="301"/>
      <c r="AR114" s="301"/>
      <c r="AS114" s="301"/>
      <c r="AT114" s="301"/>
      <c r="AU114" s="301"/>
      <c r="AV114" s="301"/>
      <c r="AW114" s="301"/>
      <c r="AX114" s="302"/>
    </row>
    <row r="115" spans="1:64" ht="30" customHeight="1" x14ac:dyDescent="0.15">
      <c r="A115" s="585"/>
      <c r="B115" s="586"/>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8"/>
      <c r="AD115" s="438" t="s">
        <v>471</v>
      </c>
      <c r="AE115" s="439"/>
      <c r="AF115" s="439"/>
      <c r="AG115" s="300" t="s">
        <v>505</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5"/>
      <c r="B116" s="586"/>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8"/>
      <c r="AD116" s="630" t="s">
        <v>500</v>
      </c>
      <c r="AE116" s="631"/>
      <c r="AF116" s="631"/>
      <c r="AG116" s="362" t="s">
        <v>501</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20.100000000000001"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500</v>
      </c>
      <c r="AE117" s="583"/>
      <c r="AF117" s="592"/>
      <c r="AG117" s="596" t="s">
        <v>504</v>
      </c>
      <c r="AH117" s="432"/>
      <c r="AI117" s="432"/>
      <c r="AJ117" s="432"/>
      <c r="AK117" s="432"/>
      <c r="AL117" s="432"/>
      <c r="AM117" s="432"/>
      <c r="AN117" s="432"/>
      <c r="AO117" s="432"/>
      <c r="AP117" s="432"/>
      <c r="AQ117" s="432"/>
      <c r="AR117" s="432"/>
      <c r="AS117" s="432"/>
      <c r="AT117" s="432"/>
      <c r="AU117" s="432"/>
      <c r="AV117" s="432"/>
      <c r="AW117" s="432"/>
      <c r="AX117" s="597"/>
      <c r="BG117" s="10"/>
      <c r="BH117" s="10"/>
      <c r="BI117" s="10"/>
      <c r="BJ117" s="10"/>
    </row>
    <row r="118" spans="1:64" ht="20.100000000000001"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4" t="s">
        <v>500</v>
      </c>
      <c r="AE118" s="435"/>
      <c r="AF118" s="635"/>
      <c r="AG118" s="297" t="s">
        <v>501</v>
      </c>
      <c r="AH118" s="298"/>
      <c r="AI118" s="298"/>
      <c r="AJ118" s="298"/>
      <c r="AK118" s="298"/>
      <c r="AL118" s="298"/>
      <c r="AM118" s="298"/>
      <c r="AN118" s="298"/>
      <c r="AO118" s="298"/>
      <c r="AP118" s="298"/>
      <c r="AQ118" s="298"/>
      <c r="AR118" s="298"/>
      <c r="AS118" s="298"/>
      <c r="AT118" s="298"/>
      <c r="AU118" s="298"/>
      <c r="AV118" s="298"/>
      <c r="AW118" s="298"/>
      <c r="AX118" s="299"/>
    </row>
    <row r="119" spans="1:64" ht="6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471</v>
      </c>
      <c r="AE119" s="604"/>
      <c r="AF119" s="604"/>
      <c r="AG119" s="300" t="s">
        <v>528</v>
      </c>
      <c r="AH119" s="301"/>
      <c r="AI119" s="301"/>
      <c r="AJ119" s="301"/>
      <c r="AK119" s="301"/>
      <c r="AL119" s="301"/>
      <c r="AM119" s="301"/>
      <c r="AN119" s="301"/>
      <c r="AO119" s="301"/>
      <c r="AP119" s="301"/>
      <c r="AQ119" s="301"/>
      <c r="AR119" s="301"/>
      <c r="AS119" s="301"/>
      <c r="AT119" s="301"/>
      <c r="AU119" s="301"/>
      <c r="AV119" s="301"/>
      <c r="AW119" s="301"/>
      <c r="AX119" s="302"/>
    </row>
    <row r="120" spans="1:64" ht="30" customHeight="1" x14ac:dyDescent="0.15">
      <c r="A120" s="585"/>
      <c r="B120" s="586"/>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8" t="s">
        <v>471</v>
      </c>
      <c r="AE120" s="439"/>
      <c r="AF120" s="439"/>
      <c r="AG120" s="300" t="s">
        <v>506</v>
      </c>
      <c r="AH120" s="301"/>
      <c r="AI120" s="301"/>
      <c r="AJ120" s="301"/>
      <c r="AK120" s="301"/>
      <c r="AL120" s="301"/>
      <c r="AM120" s="301"/>
      <c r="AN120" s="301"/>
      <c r="AO120" s="301"/>
      <c r="AP120" s="301"/>
      <c r="AQ120" s="301"/>
      <c r="AR120" s="301"/>
      <c r="AS120" s="301"/>
      <c r="AT120" s="301"/>
      <c r="AU120" s="301"/>
      <c r="AV120" s="301"/>
      <c r="AW120" s="301"/>
      <c r="AX120" s="302"/>
    </row>
    <row r="121" spans="1:64" ht="18" customHeight="1" x14ac:dyDescent="0.15">
      <c r="A121" s="587"/>
      <c r="B121" s="588"/>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8" t="s">
        <v>500</v>
      </c>
      <c r="AE121" s="439"/>
      <c r="AF121" s="439"/>
      <c r="AG121" s="528" t="s">
        <v>501</v>
      </c>
      <c r="AH121" s="194"/>
      <c r="AI121" s="194"/>
      <c r="AJ121" s="194"/>
      <c r="AK121" s="194"/>
      <c r="AL121" s="194"/>
      <c r="AM121" s="194"/>
      <c r="AN121" s="194"/>
      <c r="AO121" s="194"/>
      <c r="AP121" s="194"/>
      <c r="AQ121" s="194"/>
      <c r="AR121" s="194"/>
      <c r="AS121" s="194"/>
      <c r="AT121" s="194"/>
      <c r="AU121" s="194"/>
      <c r="AV121" s="194"/>
      <c r="AW121" s="194"/>
      <c r="AX121" s="529"/>
    </row>
    <row r="122" spans="1:64" ht="33.6" customHeight="1" x14ac:dyDescent="0.15">
      <c r="A122" s="620" t="s">
        <v>80</v>
      </c>
      <c r="B122" s="621"/>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6"/>
      <c r="AD122" s="434" t="s">
        <v>500</v>
      </c>
      <c r="AE122" s="435"/>
      <c r="AF122" s="435"/>
      <c r="AG122" s="574" t="s">
        <v>501</v>
      </c>
      <c r="AH122" s="192"/>
      <c r="AI122" s="192"/>
      <c r="AJ122" s="192"/>
      <c r="AK122" s="192"/>
      <c r="AL122" s="192"/>
      <c r="AM122" s="192"/>
      <c r="AN122" s="192"/>
      <c r="AO122" s="192"/>
      <c r="AP122" s="192"/>
      <c r="AQ122" s="192"/>
      <c r="AR122" s="192"/>
      <c r="AS122" s="192"/>
      <c r="AT122" s="192"/>
      <c r="AU122" s="192"/>
      <c r="AV122" s="192"/>
      <c r="AW122" s="192"/>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3"/>
      <c r="AI123" s="273"/>
      <c r="AJ123" s="273"/>
      <c r="AK123" s="273"/>
      <c r="AL123" s="273"/>
      <c r="AM123" s="273"/>
      <c r="AN123" s="273"/>
      <c r="AO123" s="273"/>
      <c r="AP123" s="273"/>
      <c r="AQ123" s="273"/>
      <c r="AR123" s="273"/>
      <c r="AS123" s="273"/>
      <c r="AT123" s="273"/>
      <c r="AU123" s="273"/>
      <c r="AV123" s="273"/>
      <c r="AW123" s="273"/>
      <c r="AX123" s="577"/>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301"/>
      <c r="V124" s="301"/>
      <c r="W124" s="301"/>
      <c r="X124" s="301"/>
      <c r="Y124" s="301"/>
      <c r="Z124" s="301"/>
      <c r="AA124" s="301"/>
      <c r="AB124" s="301"/>
      <c r="AC124" s="301"/>
      <c r="AD124" s="301"/>
      <c r="AE124" s="301"/>
      <c r="AF124" s="629"/>
      <c r="AG124" s="576"/>
      <c r="AH124" s="273"/>
      <c r="AI124" s="273"/>
      <c r="AJ124" s="273"/>
      <c r="AK124" s="273"/>
      <c r="AL124" s="273"/>
      <c r="AM124" s="273"/>
      <c r="AN124" s="273"/>
      <c r="AO124" s="273"/>
      <c r="AP124" s="273"/>
      <c r="AQ124" s="273"/>
      <c r="AR124" s="273"/>
      <c r="AS124" s="273"/>
      <c r="AT124" s="273"/>
      <c r="AU124" s="273"/>
      <c r="AV124" s="273"/>
      <c r="AW124" s="273"/>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1"/>
      <c r="U125" s="432"/>
      <c r="V125" s="432"/>
      <c r="W125" s="432"/>
      <c r="X125" s="432"/>
      <c r="Y125" s="432"/>
      <c r="Z125" s="432"/>
      <c r="AA125" s="432"/>
      <c r="AB125" s="432"/>
      <c r="AC125" s="432"/>
      <c r="AD125" s="432"/>
      <c r="AE125" s="432"/>
      <c r="AF125" s="433"/>
      <c r="AG125" s="578"/>
      <c r="AH125" s="194"/>
      <c r="AI125" s="194"/>
      <c r="AJ125" s="194"/>
      <c r="AK125" s="194"/>
      <c r="AL125" s="194"/>
      <c r="AM125" s="194"/>
      <c r="AN125" s="194"/>
      <c r="AO125" s="194"/>
      <c r="AP125" s="194"/>
      <c r="AQ125" s="194"/>
      <c r="AR125" s="194"/>
      <c r="AS125" s="194"/>
      <c r="AT125" s="194"/>
      <c r="AU125" s="194"/>
      <c r="AV125" s="194"/>
      <c r="AW125" s="194"/>
      <c r="AX125" s="529"/>
    </row>
    <row r="126" spans="1:64" ht="57" customHeight="1" x14ac:dyDescent="0.15">
      <c r="A126" s="547" t="s">
        <v>58</v>
      </c>
      <c r="B126" s="548"/>
      <c r="C126" s="388" t="s">
        <v>64</v>
      </c>
      <c r="D126" s="570"/>
      <c r="E126" s="570"/>
      <c r="F126" s="571"/>
      <c r="G126" s="541" t="s">
        <v>529</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57" t="s">
        <v>68</v>
      </c>
      <c r="D127" s="358"/>
      <c r="E127" s="358"/>
      <c r="F127" s="359"/>
      <c r="G127" s="360" t="s">
        <v>507</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58.5" customHeight="1" thickBot="1" x14ac:dyDescent="0.2">
      <c r="A129" s="569" t="s">
        <v>542</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58.5" customHeight="1" thickBot="1" x14ac:dyDescent="0.2">
      <c r="A131" s="544" t="s">
        <v>307</v>
      </c>
      <c r="B131" s="545"/>
      <c r="C131" s="545"/>
      <c r="D131" s="545"/>
      <c r="E131" s="546"/>
      <c r="F131" s="563" t="s">
        <v>541</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58.5" customHeight="1" thickBot="1" x14ac:dyDescent="0.2">
      <c r="A133" s="427" t="s">
        <v>539</v>
      </c>
      <c r="B133" s="428"/>
      <c r="C133" s="428"/>
      <c r="D133" s="428"/>
      <c r="E133" s="429"/>
      <c r="F133" s="566" t="s">
        <v>540</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58.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0" t="s">
        <v>224</v>
      </c>
      <c r="B137" s="401"/>
      <c r="C137" s="401"/>
      <c r="D137" s="401"/>
      <c r="E137" s="401"/>
      <c r="F137" s="401"/>
      <c r="G137" s="414" t="s">
        <v>474</v>
      </c>
      <c r="H137" s="415"/>
      <c r="I137" s="415"/>
      <c r="J137" s="415"/>
      <c r="K137" s="415"/>
      <c r="L137" s="415"/>
      <c r="M137" s="415"/>
      <c r="N137" s="415"/>
      <c r="O137" s="415"/>
      <c r="P137" s="416"/>
      <c r="Q137" s="401" t="s">
        <v>225</v>
      </c>
      <c r="R137" s="401"/>
      <c r="S137" s="401"/>
      <c r="T137" s="401"/>
      <c r="U137" s="401"/>
      <c r="V137" s="401"/>
      <c r="W137" s="430" t="s">
        <v>473</v>
      </c>
      <c r="X137" s="415"/>
      <c r="Y137" s="415"/>
      <c r="Z137" s="415"/>
      <c r="AA137" s="415"/>
      <c r="AB137" s="415"/>
      <c r="AC137" s="415"/>
      <c r="AD137" s="415"/>
      <c r="AE137" s="415"/>
      <c r="AF137" s="416"/>
      <c r="AG137" s="401" t="s">
        <v>226</v>
      </c>
      <c r="AH137" s="401"/>
      <c r="AI137" s="401"/>
      <c r="AJ137" s="401"/>
      <c r="AK137" s="401"/>
      <c r="AL137" s="401"/>
      <c r="AM137" s="397" t="s">
        <v>478</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479</v>
      </c>
      <c r="H138" s="418"/>
      <c r="I138" s="418"/>
      <c r="J138" s="418"/>
      <c r="K138" s="418"/>
      <c r="L138" s="418"/>
      <c r="M138" s="418"/>
      <c r="N138" s="418"/>
      <c r="O138" s="418"/>
      <c r="P138" s="419"/>
      <c r="Q138" s="403" t="s">
        <v>228</v>
      </c>
      <c r="R138" s="403"/>
      <c r="S138" s="403"/>
      <c r="T138" s="403"/>
      <c r="U138" s="403"/>
      <c r="V138" s="403"/>
      <c r="W138" s="417" t="s">
        <v>480</v>
      </c>
      <c r="X138" s="418"/>
      <c r="Y138" s="418"/>
      <c r="Z138" s="418"/>
      <c r="AA138" s="418"/>
      <c r="AB138" s="418"/>
      <c r="AC138" s="418"/>
      <c r="AD138" s="418"/>
      <c r="AE138" s="418"/>
      <c r="AF138" s="419"/>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50.1" hidden="1" customHeight="1" x14ac:dyDescent="0.15">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4" t="s">
        <v>508</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464</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23"/>
      <c r="B179" s="536"/>
      <c r="C179" s="536"/>
      <c r="D179" s="536"/>
      <c r="E179" s="536"/>
      <c r="F179" s="537"/>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23"/>
      <c r="B180" s="536"/>
      <c r="C180" s="536"/>
      <c r="D180" s="536"/>
      <c r="E180" s="536"/>
      <c r="F180" s="537"/>
      <c r="G180" s="97" t="s">
        <v>509</v>
      </c>
      <c r="H180" s="98"/>
      <c r="I180" s="98"/>
      <c r="J180" s="98"/>
      <c r="K180" s="99"/>
      <c r="L180" s="100" t="s">
        <v>530</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4.75" customHeight="1" x14ac:dyDescent="0.15">
      <c r="A181" s="123"/>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3"/>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3"/>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3"/>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3"/>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3"/>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3"/>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3"/>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3"/>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3"/>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36"/>
      <c r="C191" s="536"/>
      <c r="D191" s="536"/>
      <c r="E191" s="536"/>
      <c r="F191" s="537"/>
      <c r="G191" s="384" t="s">
        <v>372</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365</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23"/>
      <c r="B192" s="536"/>
      <c r="C192" s="536"/>
      <c r="D192" s="536"/>
      <c r="E192" s="536"/>
      <c r="F192" s="537"/>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23"/>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4.75" customHeight="1" x14ac:dyDescent="0.15">
      <c r="A194" s="123"/>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3"/>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3"/>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3"/>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3"/>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3"/>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3"/>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3"/>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3"/>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3"/>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36"/>
      <c r="C204" s="536"/>
      <c r="D204" s="536"/>
      <c r="E204" s="536"/>
      <c r="F204" s="537"/>
      <c r="G204" s="384" t="s">
        <v>366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367</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23"/>
      <c r="B205" s="536"/>
      <c r="C205" s="536"/>
      <c r="D205" s="536"/>
      <c r="E205" s="536"/>
      <c r="F205" s="537"/>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23"/>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4.75" customHeight="1" x14ac:dyDescent="0.15">
      <c r="A207" s="123"/>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3"/>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3"/>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3"/>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3"/>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3"/>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3"/>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3"/>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3"/>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3"/>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36"/>
      <c r="C217" s="536"/>
      <c r="D217" s="536"/>
      <c r="E217" s="536"/>
      <c r="F217" s="537"/>
      <c r="G217" s="384" t="s">
        <v>368</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369</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23"/>
      <c r="B218" s="536"/>
      <c r="C218" s="536"/>
      <c r="D218" s="536"/>
      <c r="E218" s="536"/>
      <c r="F218" s="537"/>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23"/>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4.75" hidden="1" customHeight="1" x14ac:dyDescent="0.15">
      <c r="A220" s="123"/>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3"/>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3"/>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3"/>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3"/>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3"/>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3"/>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3"/>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3"/>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3"/>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510</v>
      </c>
      <c r="D236" s="113"/>
      <c r="E236" s="113"/>
      <c r="F236" s="113"/>
      <c r="G236" s="113"/>
      <c r="H236" s="113"/>
      <c r="I236" s="113"/>
      <c r="J236" s="113"/>
      <c r="K236" s="113"/>
      <c r="L236" s="113"/>
      <c r="M236" s="117" t="s">
        <v>531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t="s">
        <v>532</v>
      </c>
      <c r="AR236" s="113"/>
      <c r="AS236" s="113"/>
      <c r="AT236" s="113"/>
      <c r="AU236" s="114" t="s">
        <v>535</v>
      </c>
      <c r="AV236" s="115"/>
      <c r="AW236" s="115"/>
      <c r="AX236" s="116"/>
    </row>
    <row r="237" spans="1:50" ht="24" customHeight="1" x14ac:dyDescent="0.15">
      <c r="A237" s="112">
        <v>2</v>
      </c>
      <c r="B237" s="112">
        <v>1</v>
      </c>
      <c r="C237" s="117" t="s">
        <v>511</v>
      </c>
      <c r="D237" s="113"/>
      <c r="E237" s="113"/>
      <c r="F237" s="113"/>
      <c r="G237" s="113"/>
      <c r="H237" s="113"/>
      <c r="I237" s="113"/>
      <c r="J237" s="113"/>
      <c r="K237" s="113"/>
      <c r="L237" s="113"/>
      <c r="M237" s="117" t="s">
        <v>531</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v>
      </c>
      <c r="AL237" s="115"/>
      <c r="AM237" s="115"/>
      <c r="AN237" s="115"/>
      <c r="AO237" s="115"/>
      <c r="AP237" s="116"/>
      <c r="AQ237" s="117" t="s">
        <v>533</v>
      </c>
      <c r="AR237" s="113"/>
      <c r="AS237" s="113"/>
      <c r="AT237" s="113"/>
      <c r="AU237" s="114" t="s">
        <v>535</v>
      </c>
      <c r="AV237" s="115"/>
      <c r="AW237" s="115"/>
      <c r="AX237" s="116"/>
    </row>
    <row r="238" spans="1:50" ht="24" customHeight="1" x14ac:dyDescent="0.15">
      <c r="A238" s="112">
        <v>3</v>
      </c>
      <c r="B238" s="112">
        <v>1</v>
      </c>
      <c r="C238" s="117" t="s">
        <v>512</v>
      </c>
      <c r="D238" s="113"/>
      <c r="E238" s="113"/>
      <c r="F238" s="113"/>
      <c r="G238" s="113"/>
      <c r="H238" s="113"/>
      <c r="I238" s="113"/>
      <c r="J238" s="113"/>
      <c r="K238" s="113"/>
      <c r="L238" s="113"/>
      <c r="M238" s="117" t="s">
        <v>531</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2</v>
      </c>
      <c r="AL238" s="115"/>
      <c r="AM238" s="115"/>
      <c r="AN238" s="115"/>
      <c r="AO238" s="115"/>
      <c r="AP238" s="116"/>
      <c r="AQ238" s="117" t="s">
        <v>532</v>
      </c>
      <c r="AR238" s="113"/>
      <c r="AS238" s="113"/>
      <c r="AT238" s="113"/>
      <c r="AU238" s="114" t="s">
        <v>534</v>
      </c>
      <c r="AV238" s="115"/>
      <c r="AW238" s="115"/>
      <c r="AX238" s="116"/>
    </row>
    <row r="239" spans="1:50" ht="24" customHeight="1" x14ac:dyDescent="0.15">
      <c r="A239" s="112">
        <v>4</v>
      </c>
      <c r="B239" s="112">
        <v>1</v>
      </c>
      <c r="C239" s="117" t="s">
        <v>513</v>
      </c>
      <c r="D239" s="113"/>
      <c r="E239" s="113"/>
      <c r="F239" s="113"/>
      <c r="G239" s="113"/>
      <c r="H239" s="113"/>
      <c r="I239" s="113"/>
      <c r="J239" s="113"/>
      <c r="K239" s="113"/>
      <c r="L239" s="113"/>
      <c r="M239" s="117" t="s">
        <v>531</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v>
      </c>
      <c r="AL239" s="115"/>
      <c r="AM239" s="115"/>
      <c r="AN239" s="115"/>
      <c r="AO239" s="115"/>
      <c r="AP239" s="116"/>
      <c r="AQ239" s="117" t="s">
        <v>533</v>
      </c>
      <c r="AR239" s="113"/>
      <c r="AS239" s="113"/>
      <c r="AT239" s="113"/>
      <c r="AU239" s="114" t="s">
        <v>535</v>
      </c>
      <c r="AV239" s="115"/>
      <c r="AW239" s="115"/>
      <c r="AX239" s="116"/>
    </row>
    <row r="240" spans="1:50" ht="24" customHeight="1" x14ac:dyDescent="0.15">
      <c r="A240" s="112">
        <v>5</v>
      </c>
      <c r="B240" s="112">
        <v>1</v>
      </c>
      <c r="C240" s="117" t="s">
        <v>514</v>
      </c>
      <c r="D240" s="113"/>
      <c r="E240" s="113"/>
      <c r="F240" s="113"/>
      <c r="G240" s="113"/>
      <c r="H240" s="113"/>
      <c r="I240" s="113"/>
      <c r="J240" s="113"/>
      <c r="K240" s="113"/>
      <c r="L240" s="113"/>
      <c r="M240" s="117" t="s">
        <v>531</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v>
      </c>
      <c r="AL240" s="115"/>
      <c r="AM240" s="115"/>
      <c r="AN240" s="115"/>
      <c r="AO240" s="115"/>
      <c r="AP240" s="116"/>
      <c r="AQ240" s="117" t="s">
        <v>533</v>
      </c>
      <c r="AR240" s="113"/>
      <c r="AS240" s="113"/>
      <c r="AT240" s="113"/>
      <c r="AU240" s="114" t="s">
        <v>534</v>
      </c>
      <c r="AV240" s="115"/>
      <c r="AW240" s="115"/>
      <c r="AX240" s="116"/>
    </row>
    <row r="241" spans="1:50" ht="24" customHeight="1" x14ac:dyDescent="0.15">
      <c r="A241" s="112">
        <v>6</v>
      </c>
      <c r="B241" s="112">
        <v>1</v>
      </c>
      <c r="C241" s="117" t="s">
        <v>515</v>
      </c>
      <c r="D241" s="113"/>
      <c r="E241" s="113"/>
      <c r="F241" s="113"/>
      <c r="G241" s="113"/>
      <c r="H241" s="113"/>
      <c r="I241" s="113"/>
      <c r="J241" s="113"/>
      <c r="K241" s="113"/>
      <c r="L241" s="113"/>
      <c r="M241" s="117" t="s">
        <v>531</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0</v>
      </c>
      <c r="AL241" s="115"/>
      <c r="AM241" s="115"/>
      <c r="AN241" s="115"/>
      <c r="AO241" s="115"/>
      <c r="AP241" s="116"/>
      <c r="AQ241" s="117" t="s">
        <v>534</v>
      </c>
      <c r="AR241" s="113"/>
      <c r="AS241" s="113"/>
      <c r="AT241" s="113"/>
      <c r="AU241" s="114" t="s">
        <v>535</v>
      </c>
      <c r="AV241" s="115"/>
      <c r="AW241" s="115"/>
      <c r="AX241" s="116"/>
    </row>
    <row r="242" spans="1:50" ht="24" customHeight="1" x14ac:dyDescent="0.15">
      <c r="A242" s="112">
        <v>7</v>
      </c>
      <c r="B242" s="112">
        <v>1</v>
      </c>
      <c r="C242" s="117" t="s">
        <v>516</v>
      </c>
      <c r="D242" s="113"/>
      <c r="E242" s="113"/>
      <c r="F242" s="113"/>
      <c r="G242" s="113"/>
      <c r="H242" s="113"/>
      <c r="I242" s="113"/>
      <c r="J242" s="113"/>
      <c r="K242" s="113"/>
      <c r="L242" s="113"/>
      <c r="M242" s="117" t="s">
        <v>531</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0</v>
      </c>
      <c r="AL242" s="115"/>
      <c r="AM242" s="115"/>
      <c r="AN242" s="115"/>
      <c r="AO242" s="115"/>
      <c r="AP242" s="116"/>
      <c r="AQ242" s="117" t="s">
        <v>533</v>
      </c>
      <c r="AR242" s="113"/>
      <c r="AS242" s="113"/>
      <c r="AT242" s="113"/>
      <c r="AU242" s="114" t="s">
        <v>534</v>
      </c>
      <c r="AV242" s="115"/>
      <c r="AW242" s="115"/>
      <c r="AX242" s="116"/>
    </row>
    <row r="243" spans="1:50" ht="24" customHeight="1" x14ac:dyDescent="0.15">
      <c r="A243" s="112">
        <v>8</v>
      </c>
      <c r="B243" s="112">
        <v>1</v>
      </c>
      <c r="C243" s="117" t="s">
        <v>517</v>
      </c>
      <c r="D243" s="113"/>
      <c r="E243" s="113"/>
      <c r="F243" s="113"/>
      <c r="G243" s="113"/>
      <c r="H243" s="113"/>
      <c r="I243" s="113"/>
      <c r="J243" s="113"/>
      <c r="K243" s="113"/>
      <c r="L243" s="113"/>
      <c r="M243" s="117" t="s">
        <v>531</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0</v>
      </c>
      <c r="AL243" s="115"/>
      <c r="AM243" s="115"/>
      <c r="AN243" s="115"/>
      <c r="AO243" s="115"/>
      <c r="AP243" s="116"/>
      <c r="AQ243" s="117" t="s">
        <v>533</v>
      </c>
      <c r="AR243" s="113"/>
      <c r="AS243" s="113"/>
      <c r="AT243" s="113"/>
      <c r="AU243" s="114" t="s">
        <v>535</v>
      </c>
      <c r="AV243" s="115"/>
      <c r="AW243" s="115"/>
      <c r="AX243" s="116"/>
    </row>
    <row r="244" spans="1:50" ht="24" customHeight="1" x14ac:dyDescent="0.15">
      <c r="A244" s="112">
        <v>9</v>
      </c>
      <c r="B244" s="112">
        <v>1</v>
      </c>
      <c r="C244" s="117" t="s">
        <v>518</v>
      </c>
      <c r="D244" s="113"/>
      <c r="E244" s="113"/>
      <c r="F244" s="113"/>
      <c r="G244" s="113"/>
      <c r="H244" s="113"/>
      <c r="I244" s="113"/>
      <c r="J244" s="113"/>
      <c r="K244" s="113"/>
      <c r="L244" s="113"/>
      <c r="M244" s="117" t="s">
        <v>531</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0</v>
      </c>
      <c r="AL244" s="115"/>
      <c r="AM244" s="115"/>
      <c r="AN244" s="115"/>
      <c r="AO244" s="115"/>
      <c r="AP244" s="116"/>
      <c r="AQ244" s="117" t="s">
        <v>533</v>
      </c>
      <c r="AR244" s="113"/>
      <c r="AS244" s="113"/>
      <c r="AT244" s="113"/>
      <c r="AU244" s="114" t="s">
        <v>534</v>
      </c>
      <c r="AV244" s="115"/>
      <c r="AW244" s="115"/>
      <c r="AX244" s="116"/>
    </row>
    <row r="245" spans="1:50" ht="24" customHeight="1" x14ac:dyDescent="0.15">
      <c r="A245" s="112">
        <v>10</v>
      </c>
      <c r="B245" s="112">
        <v>1</v>
      </c>
      <c r="C245" s="117" t="s">
        <v>519</v>
      </c>
      <c r="D245" s="113"/>
      <c r="E245" s="113"/>
      <c r="F245" s="113"/>
      <c r="G245" s="113"/>
      <c r="H245" s="113"/>
      <c r="I245" s="113"/>
      <c r="J245" s="113"/>
      <c r="K245" s="113"/>
      <c r="L245" s="113"/>
      <c r="M245" s="117" t="s">
        <v>531</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0</v>
      </c>
      <c r="AL245" s="115"/>
      <c r="AM245" s="115"/>
      <c r="AN245" s="115"/>
      <c r="AO245" s="115"/>
      <c r="AP245" s="116"/>
      <c r="AQ245" s="117" t="s">
        <v>535</v>
      </c>
      <c r="AR245" s="113"/>
      <c r="AS245" s="113"/>
      <c r="AT245" s="113"/>
      <c r="AU245" s="114" t="s">
        <v>535</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C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D19:AJ19">
    <cfRule type="expression" dxfId="745" priority="1">
      <formula>IF(RIGHT(TEXT(AD19,"0.#"),1)=".",FALSE,TRUE)</formula>
    </cfRule>
    <cfRule type="expression" dxfId="744" priority="2">
      <formula>IF(RIGHT(TEXT(AD19,"0.#"),1)=".",TRUE,FALSE)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96"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3" sqref="P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471</v>
      </c>
      <c r="M2" s="15" t="str">
        <f>IF(L2="","",K2)</f>
        <v>社会保障</v>
      </c>
      <c r="N2" s="15" t="str">
        <f>IF(M2="","",IF(N1&lt;&gt;"",CONCATENATE(N1,"、",M2),M2))</f>
        <v>社会保障</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471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0" t="s">
        <v>13</v>
      </c>
      <c r="B2" s="211"/>
      <c r="C2" s="211"/>
      <c r="D2" s="211"/>
      <c r="E2" s="211"/>
      <c r="F2" s="212"/>
      <c r="G2" s="217" t="s">
        <v>319</v>
      </c>
      <c r="H2" s="218"/>
      <c r="I2" s="218"/>
      <c r="J2" s="218"/>
      <c r="K2" s="218"/>
      <c r="L2" s="218"/>
      <c r="M2" s="218"/>
      <c r="N2" s="218"/>
      <c r="O2" s="219"/>
      <c r="P2" s="237" t="s">
        <v>83</v>
      </c>
      <c r="Q2" s="218"/>
      <c r="R2" s="218"/>
      <c r="S2" s="218"/>
      <c r="T2" s="218"/>
      <c r="U2" s="218"/>
      <c r="V2" s="218"/>
      <c r="W2" s="218"/>
      <c r="X2" s="219"/>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0"/>
      <c r="B3" s="211"/>
      <c r="C3" s="211"/>
      <c r="D3" s="211"/>
      <c r="E3" s="211"/>
      <c r="F3" s="212"/>
      <c r="G3" s="220"/>
      <c r="H3" s="108"/>
      <c r="I3" s="108"/>
      <c r="J3" s="108"/>
      <c r="K3" s="108"/>
      <c r="L3" s="108"/>
      <c r="M3" s="108"/>
      <c r="N3" s="108"/>
      <c r="O3" s="221"/>
      <c r="P3" s="238"/>
      <c r="Q3" s="108"/>
      <c r="R3" s="108"/>
      <c r="S3" s="108"/>
      <c r="T3" s="108"/>
      <c r="U3" s="108"/>
      <c r="V3" s="108"/>
      <c r="W3" s="108"/>
      <c r="X3" s="221"/>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466</v>
      </c>
      <c r="AX3" s="109"/>
    </row>
    <row r="4" spans="1:50" ht="22.5" customHeight="1" x14ac:dyDescent="0.15">
      <c r="A4" s="213"/>
      <c r="B4" s="211"/>
      <c r="C4" s="211"/>
      <c r="D4" s="211"/>
      <c r="E4" s="211"/>
      <c r="F4" s="212"/>
      <c r="G4" s="318"/>
      <c r="H4" s="285"/>
      <c r="I4" s="285"/>
      <c r="J4" s="285"/>
      <c r="K4" s="285"/>
      <c r="L4" s="285"/>
      <c r="M4" s="285"/>
      <c r="N4" s="285"/>
      <c r="O4" s="286"/>
      <c r="P4" s="251"/>
      <c r="Q4" s="192"/>
      <c r="R4" s="192"/>
      <c r="S4" s="192"/>
      <c r="T4" s="192"/>
      <c r="U4" s="192"/>
      <c r="V4" s="192"/>
      <c r="W4" s="192"/>
      <c r="X4" s="193"/>
      <c r="Y4" s="290" t="s">
        <v>14</v>
      </c>
      <c r="Z4" s="291"/>
      <c r="AA4" s="292"/>
      <c r="AB4" s="656"/>
      <c r="AC4" s="293"/>
      <c r="AD4" s="293"/>
      <c r="AE4" s="93"/>
      <c r="AF4" s="94"/>
      <c r="AG4" s="94"/>
      <c r="AH4" s="94"/>
      <c r="AI4" s="95"/>
      <c r="AJ4" s="93"/>
      <c r="AK4" s="94"/>
      <c r="AL4" s="94"/>
      <c r="AM4" s="94"/>
      <c r="AN4" s="95"/>
      <c r="AO4" s="93"/>
      <c r="AP4" s="94"/>
      <c r="AQ4" s="94"/>
      <c r="AR4" s="94"/>
      <c r="AS4" s="95"/>
      <c r="AT4" s="223"/>
      <c r="AU4" s="223"/>
      <c r="AV4" s="223"/>
      <c r="AW4" s="223"/>
      <c r="AX4" s="224"/>
    </row>
    <row r="5" spans="1:50" ht="22.5" customHeight="1" x14ac:dyDescent="0.15">
      <c r="A5" s="214"/>
      <c r="B5" s="215"/>
      <c r="C5" s="215"/>
      <c r="D5" s="215"/>
      <c r="E5" s="215"/>
      <c r="F5" s="216"/>
      <c r="G5" s="287"/>
      <c r="H5" s="288"/>
      <c r="I5" s="288"/>
      <c r="J5" s="288"/>
      <c r="K5" s="288"/>
      <c r="L5" s="288"/>
      <c r="M5" s="288"/>
      <c r="N5" s="288"/>
      <c r="O5" s="289"/>
      <c r="P5" s="273"/>
      <c r="Q5" s="273"/>
      <c r="R5" s="273"/>
      <c r="S5" s="273"/>
      <c r="T5" s="273"/>
      <c r="U5" s="273"/>
      <c r="V5" s="273"/>
      <c r="W5" s="273"/>
      <c r="X5" s="274"/>
      <c r="Y5" s="172" t="s">
        <v>65</v>
      </c>
      <c r="Z5" s="121"/>
      <c r="AA5" s="168"/>
      <c r="AB5" s="332"/>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19"/>
      <c r="H6" s="320"/>
      <c r="I6" s="320"/>
      <c r="J6" s="320"/>
      <c r="K6" s="320"/>
      <c r="L6" s="320"/>
      <c r="M6" s="320"/>
      <c r="N6" s="320"/>
      <c r="O6" s="321"/>
      <c r="P6" s="194"/>
      <c r="Q6" s="194"/>
      <c r="R6" s="194"/>
      <c r="S6" s="194"/>
      <c r="T6" s="194"/>
      <c r="U6" s="194"/>
      <c r="V6" s="194"/>
      <c r="W6" s="194"/>
      <c r="X6" s="195"/>
      <c r="Y6" s="120" t="s">
        <v>15</v>
      </c>
      <c r="Z6" s="121"/>
      <c r="AA6" s="168"/>
      <c r="AB6" s="678" t="s">
        <v>467</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0" t="s">
        <v>13</v>
      </c>
      <c r="B7" s="211"/>
      <c r="C7" s="211"/>
      <c r="D7" s="211"/>
      <c r="E7" s="211"/>
      <c r="F7" s="212"/>
      <c r="G7" s="217" t="s">
        <v>319</v>
      </c>
      <c r="H7" s="218"/>
      <c r="I7" s="218"/>
      <c r="J7" s="218"/>
      <c r="K7" s="218"/>
      <c r="L7" s="218"/>
      <c r="M7" s="218"/>
      <c r="N7" s="218"/>
      <c r="O7" s="219"/>
      <c r="P7" s="237" t="s">
        <v>83</v>
      </c>
      <c r="Q7" s="218"/>
      <c r="R7" s="218"/>
      <c r="S7" s="218"/>
      <c r="T7" s="218"/>
      <c r="U7" s="218"/>
      <c r="V7" s="218"/>
      <c r="W7" s="218"/>
      <c r="X7" s="219"/>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0"/>
      <c r="B8" s="211"/>
      <c r="C8" s="211"/>
      <c r="D8" s="211"/>
      <c r="E8" s="211"/>
      <c r="F8" s="212"/>
      <c r="G8" s="220"/>
      <c r="H8" s="108"/>
      <c r="I8" s="108"/>
      <c r="J8" s="108"/>
      <c r="K8" s="108"/>
      <c r="L8" s="108"/>
      <c r="M8" s="108"/>
      <c r="N8" s="108"/>
      <c r="O8" s="221"/>
      <c r="P8" s="238"/>
      <c r="Q8" s="108"/>
      <c r="R8" s="108"/>
      <c r="S8" s="108"/>
      <c r="T8" s="108"/>
      <c r="U8" s="108"/>
      <c r="V8" s="108"/>
      <c r="W8" s="108"/>
      <c r="X8" s="221"/>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3"/>
      <c r="B9" s="211"/>
      <c r="C9" s="211"/>
      <c r="D9" s="211"/>
      <c r="E9" s="211"/>
      <c r="F9" s="212"/>
      <c r="G9" s="318"/>
      <c r="H9" s="285"/>
      <c r="I9" s="285"/>
      <c r="J9" s="285"/>
      <c r="K9" s="285"/>
      <c r="L9" s="285"/>
      <c r="M9" s="285"/>
      <c r="N9" s="285"/>
      <c r="O9" s="286"/>
      <c r="P9" s="251"/>
      <c r="Q9" s="192"/>
      <c r="R9" s="192"/>
      <c r="S9" s="192"/>
      <c r="T9" s="192"/>
      <c r="U9" s="192"/>
      <c r="V9" s="192"/>
      <c r="W9" s="192"/>
      <c r="X9" s="193"/>
      <c r="Y9" s="290" t="s">
        <v>14</v>
      </c>
      <c r="Z9" s="291"/>
      <c r="AA9" s="292"/>
      <c r="AB9" s="656"/>
      <c r="AC9" s="293"/>
      <c r="AD9" s="293"/>
      <c r="AE9" s="93"/>
      <c r="AF9" s="94"/>
      <c r="AG9" s="94"/>
      <c r="AH9" s="94"/>
      <c r="AI9" s="95"/>
      <c r="AJ9" s="93"/>
      <c r="AK9" s="94"/>
      <c r="AL9" s="94"/>
      <c r="AM9" s="94"/>
      <c r="AN9" s="95"/>
      <c r="AO9" s="93"/>
      <c r="AP9" s="94"/>
      <c r="AQ9" s="94"/>
      <c r="AR9" s="94"/>
      <c r="AS9" s="95"/>
      <c r="AT9" s="223"/>
      <c r="AU9" s="223"/>
      <c r="AV9" s="223"/>
      <c r="AW9" s="223"/>
      <c r="AX9" s="224"/>
    </row>
    <row r="10" spans="1:50" ht="22.5" customHeight="1" x14ac:dyDescent="0.15">
      <c r="A10" s="214"/>
      <c r="B10" s="215"/>
      <c r="C10" s="215"/>
      <c r="D10" s="215"/>
      <c r="E10" s="215"/>
      <c r="F10" s="216"/>
      <c r="G10" s="287"/>
      <c r="H10" s="288"/>
      <c r="I10" s="288"/>
      <c r="J10" s="288"/>
      <c r="K10" s="288"/>
      <c r="L10" s="288"/>
      <c r="M10" s="288"/>
      <c r="N10" s="288"/>
      <c r="O10" s="289"/>
      <c r="P10" s="273"/>
      <c r="Q10" s="273"/>
      <c r="R10" s="273"/>
      <c r="S10" s="273"/>
      <c r="T10" s="273"/>
      <c r="U10" s="273"/>
      <c r="V10" s="273"/>
      <c r="W10" s="273"/>
      <c r="X10" s="274"/>
      <c r="Y10" s="172" t="s">
        <v>65</v>
      </c>
      <c r="Z10" s="121"/>
      <c r="AA10" s="168"/>
      <c r="AB10" s="332"/>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19"/>
      <c r="H11" s="320"/>
      <c r="I11" s="320"/>
      <c r="J11" s="320"/>
      <c r="K11" s="320"/>
      <c r="L11" s="320"/>
      <c r="M11" s="320"/>
      <c r="N11" s="320"/>
      <c r="O11" s="321"/>
      <c r="P11" s="194"/>
      <c r="Q11" s="194"/>
      <c r="R11" s="194"/>
      <c r="S11" s="194"/>
      <c r="T11" s="194"/>
      <c r="U11" s="194"/>
      <c r="V11" s="194"/>
      <c r="W11" s="194"/>
      <c r="X11" s="195"/>
      <c r="Y11" s="120" t="s">
        <v>15</v>
      </c>
      <c r="Z11" s="121"/>
      <c r="AA11" s="168"/>
      <c r="AB11" s="678"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0" t="s">
        <v>13</v>
      </c>
      <c r="B12" s="211"/>
      <c r="C12" s="211"/>
      <c r="D12" s="211"/>
      <c r="E12" s="211"/>
      <c r="F12" s="212"/>
      <c r="G12" s="217" t="s">
        <v>319</v>
      </c>
      <c r="H12" s="218"/>
      <c r="I12" s="218"/>
      <c r="J12" s="218"/>
      <c r="K12" s="218"/>
      <c r="L12" s="218"/>
      <c r="M12" s="218"/>
      <c r="N12" s="218"/>
      <c r="O12" s="219"/>
      <c r="P12" s="237" t="s">
        <v>83</v>
      </c>
      <c r="Q12" s="218"/>
      <c r="R12" s="218"/>
      <c r="S12" s="218"/>
      <c r="T12" s="218"/>
      <c r="U12" s="218"/>
      <c r="V12" s="218"/>
      <c r="W12" s="218"/>
      <c r="X12" s="219"/>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0"/>
      <c r="B13" s="211"/>
      <c r="C13" s="211"/>
      <c r="D13" s="211"/>
      <c r="E13" s="211"/>
      <c r="F13" s="212"/>
      <c r="G13" s="220"/>
      <c r="H13" s="108"/>
      <c r="I13" s="108"/>
      <c r="J13" s="108"/>
      <c r="K13" s="108"/>
      <c r="L13" s="108"/>
      <c r="M13" s="108"/>
      <c r="N13" s="108"/>
      <c r="O13" s="221"/>
      <c r="P13" s="238"/>
      <c r="Q13" s="108"/>
      <c r="R13" s="108"/>
      <c r="S13" s="108"/>
      <c r="T13" s="108"/>
      <c r="U13" s="108"/>
      <c r="V13" s="108"/>
      <c r="W13" s="108"/>
      <c r="X13" s="221"/>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3"/>
      <c r="B14" s="211"/>
      <c r="C14" s="211"/>
      <c r="D14" s="211"/>
      <c r="E14" s="211"/>
      <c r="F14" s="212"/>
      <c r="G14" s="318"/>
      <c r="H14" s="285"/>
      <c r="I14" s="285"/>
      <c r="J14" s="285"/>
      <c r="K14" s="285"/>
      <c r="L14" s="285"/>
      <c r="M14" s="285"/>
      <c r="N14" s="285"/>
      <c r="O14" s="286"/>
      <c r="P14" s="251"/>
      <c r="Q14" s="192"/>
      <c r="R14" s="192"/>
      <c r="S14" s="192"/>
      <c r="T14" s="192"/>
      <c r="U14" s="192"/>
      <c r="V14" s="192"/>
      <c r="W14" s="192"/>
      <c r="X14" s="193"/>
      <c r="Y14" s="290" t="s">
        <v>14</v>
      </c>
      <c r="Z14" s="291"/>
      <c r="AA14" s="292"/>
      <c r="AB14" s="656"/>
      <c r="AC14" s="293"/>
      <c r="AD14" s="293"/>
      <c r="AE14" s="93"/>
      <c r="AF14" s="94"/>
      <c r="AG14" s="94"/>
      <c r="AH14" s="94"/>
      <c r="AI14" s="95"/>
      <c r="AJ14" s="93"/>
      <c r="AK14" s="94"/>
      <c r="AL14" s="94"/>
      <c r="AM14" s="94"/>
      <c r="AN14" s="95"/>
      <c r="AO14" s="93"/>
      <c r="AP14" s="94"/>
      <c r="AQ14" s="94"/>
      <c r="AR14" s="94"/>
      <c r="AS14" s="95"/>
      <c r="AT14" s="223"/>
      <c r="AU14" s="223"/>
      <c r="AV14" s="223"/>
      <c r="AW14" s="223"/>
      <c r="AX14" s="224"/>
    </row>
    <row r="15" spans="1:50" ht="22.5" customHeight="1" x14ac:dyDescent="0.15">
      <c r="A15" s="214"/>
      <c r="B15" s="215"/>
      <c r="C15" s="215"/>
      <c r="D15" s="215"/>
      <c r="E15" s="215"/>
      <c r="F15" s="216"/>
      <c r="G15" s="287"/>
      <c r="H15" s="288"/>
      <c r="I15" s="288"/>
      <c r="J15" s="288"/>
      <c r="K15" s="288"/>
      <c r="L15" s="288"/>
      <c r="M15" s="288"/>
      <c r="N15" s="288"/>
      <c r="O15" s="289"/>
      <c r="P15" s="273"/>
      <c r="Q15" s="273"/>
      <c r="R15" s="273"/>
      <c r="S15" s="273"/>
      <c r="T15" s="273"/>
      <c r="U15" s="273"/>
      <c r="V15" s="273"/>
      <c r="W15" s="273"/>
      <c r="X15" s="274"/>
      <c r="Y15" s="172" t="s">
        <v>65</v>
      </c>
      <c r="Z15" s="121"/>
      <c r="AA15" s="168"/>
      <c r="AB15" s="332"/>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19"/>
      <c r="H16" s="320"/>
      <c r="I16" s="320"/>
      <c r="J16" s="320"/>
      <c r="K16" s="320"/>
      <c r="L16" s="320"/>
      <c r="M16" s="320"/>
      <c r="N16" s="320"/>
      <c r="O16" s="321"/>
      <c r="P16" s="194"/>
      <c r="Q16" s="194"/>
      <c r="R16" s="194"/>
      <c r="S16" s="194"/>
      <c r="T16" s="194"/>
      <c r="U16" s="194"/>
      <c r="V16" s="194"/>
      <c r="W16" s="194"/>
      <c r="X16" s="195"/>
      <c r="Y16" s="120" t="s">
        <v>15</v>
      </c>
      <c r="Z16" s="121"/>
      <c r="AA16" s="168"/>
      <c r="AB16" s="678"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0" t="s">
        <v>13</v>
      </c>
      <c r="B17" s="211"/>
      <c r="C17" s="211"/>
      <c r="D17" s="211"/>
      <c r="E17" s="211"/>
      <c r="F17" s="212"/>
      <c r="G17" s="217" t="s">
        <v>319</v>
      </c>
      <c r="H17" s="218"/>
      <c r="I17" s="218"/>
      <c r="J17" s="218"/>
      <c r="K17" s="218"/>
      <c r="L17" s="218"/>
      <c r="M17" s="218"/>
      <c r="N17" s="218"/>
      <c r="O17" s="219"/>
      <c r="P17" s="237" t="s">
        <v>83</v>
      </c>
      <c r="Q17" s="218"/>
      <c r="R17" s="218"/>
      <c r="S17" s="218"/>
      <c r="T17" s="218"/>
      <c r="U17" s="218"/>
      <c r="V17" s="218"/>
      <c r="W17" s="218"/>
      <c r="X17" s="219"/>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0"/>
      <c r="B18" s="211"/>
      <c r="C18" s="211"/>
      <c r="D18" s="211"/>
      <c r="E18" s="211"/>
      <c r="F18" s="212"/>
      <c r="G18" s="220"/>
      <c r="H18" s="108"/>
      <c r="I18" s="108"/>
      <c r="J18" s="108"/>
      <c r="K18" s="108"/>
      <c r="L18" s="108"/>
      <c r="M18" s="108"/>
      <c r="N18" s="108"/>
      <c r="O18" s="221"/>
      <c r="P18" s="238"/>
      <c r="Q18" s="108"/>
      <c r="R18" s="108"/>
      <c r="S18" s="108"/>
      <c r="T18" s="108"/>
      <c r="U18" s="108"/>
      <c r="V18" s="108"/>
      <c r="W18" s="108"/>
      <c r="X18" s="221"/>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3"/>
      <c r="B19" s="211"/>
      <c r="C19" s="211"/>
      <c r="D19" s="211"/>
      <c r="E19" s="211"/>
      <c r="F19" s="212"/>
      <c r="G19" s="318"/>
      <c r="H19" s="285"/>
      <c r="I19" s="285"/>
      <c r="J19" s="285"/>
      <c r="K19" s="285"/>
      <c r="L19" s="285"/>
      <c r="M19" s="285"/>
      <c r="N19" s="285"/>
      <c r="O19" s="286"/>
      <c r="P19" s="251"/>
      <c r="Q19" s="192"/>
      <c r="R19" s="192"/>
      <c r="S19" s="192"/>
      <c r="T19" s="192"/>
      <c r="U19" s="192"/>
      <c r="V19" s="192"/>
      <c r="W19" s="192"/>
      <c r="X19" s="193"/>
      <c r="Y19" s="290" t="s">
        <v>14</v>
      </c>
      <c r="Z19" s="291"/>
      <c r="AA19" s="292"/>
      <c r="AB19" s="656"/>
      <c r="AC19" s="293"/>
      <c r="AD19" s="293"/>
      <c r="AE19" s="93"/>
      <c r="AF19" s="94"/>
      <c r="AG19" s="94"/>
      <c r="AH19" s="94"/>
      <c r="AI19" s="95"/>
      <c r="AJ19" s="93"/>
      <c r="AK19" s="94"/>
      <c r="AL19" s="94"/>
      <c r="AM19" s="94"/>
      <c r="AN19" s="95"/>
      <c r="AO19" s="93"/>
      <c r="AP19" s="94"/>
      <c r="AQ19" s="94"/>
      <c r="AR19" s="94"/>
      <c r="AS19" s="95"/>
      <c r="AT19" s="223"/>
      <c r="AU19" s="223"/>
      <c r="AV19" s="223"/>
      <c r="AW19" s="223"/>
      <c r="AX19" s="224"/>
    </row>
    <row r="20" spans="1:50" ht="22.5" customHeight="1" x14ac:dyDescent="0.15">
      <c r="A20" s="214"/>
      <c r="B20" s="215"/>
      <c r="C20" s="215"/>
      <c r="D20" s="215"/>
      <c r="E20" s="215"/>
      <c r="F20" s="216"/>
      <c r="G20" s="287"/>
      <c r="H20" s="288"/>
      <c r="I20" s="288"/>
      <c r="J20" s="288"/>
      <c r="K20" s="288"/>
      <c r="L20" s="288"/>
      <c r="M20" s="288"/>
      <c r="N20" s="288"/>
      <c r="O20" s="289"/>
      <c r="P20" s="273"/>
      <c r="Q20" s="273"/>
      <c r="R20" s="273"/>
      <c r="S20" s="273"/>
      <c r="T20" s="273"/>
      <c r="U20" s="273"/>
      <c r="V20" s="273"/>
      <c r="W20" s="273"/>
      <c r="X20" s="274"/>
      <c r="Y20" s="172" t="s">
        <v>65</v>
      </c>
      <c r="Z20" s="121"/>
      <c r="AA20" s="168"/>
      <c r="AB20" s="332"/>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19"/>
      <c r="H21" s="320"/>
      <c r="I21" s="320"/>
      <c r="J21" s="320"/>
      <c r="K21" s="320"/>
      <c r="L21" s="320"/>
      <c r="M21" s="320"/>
      <c r="N21" s="320"/>
      <c r="O21" s="321"/>
      <c r="P21" s="194"/>
      <c r="Q21" s="194"/>
      <c r="R21" s="194"/>
      <c r="S21" s="194"/>
      <c r="T21" s="194"/>
      <c r="U21" s="194"/>
      <c r="V21" s="194"/>
      <c r="W21" s="194"/>
      <c r="X21" s="195"/>
      <c r="Y21" s="120" t="s">
        <v>15</v>
      </c>
      <c r="Z21" s="121"/>
      <c r="AA21" s="168"/>
      <c r="AB21" s="678" t="s">
        <v>468</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0" t="s">
        <v>13</v>
      </c>
      <c r="B22" s="211"/>
      <c r="C22" s="211"/>
      <c r="D22" s="211"/>
      <c r="E22" s="211"/>
      <c r="F22" s="212"/>
      <c r="G22" s="217" t="s">
        <v>319</v>
      </c>
      <c r="H22" s="218"/>
      <c r="I22" s="218"/>
      <c r="J22" s="218"/>
      <c r="K22" s="218"/>
      <c r="L22" s="218"/>
      <c r="M22" s="218"/>
      <c r="N22" s="218"/>
      <c r="O22" s="219"/>
      <c r="P22" s="237" t="s">
        <v>83</v>
      </c>
      <c r="Q22" s="218"/>
      <c r="R22" s="218"/>
      <c r="S22" s="218"/>
      <c r="T22" s="218"/>
      <c r="U22" s="218"/>
      <c r="V22" s="218"/>
      <c r="W22" s="218"/>
      <c r="X22" s="219"/>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0"/>
      <c r="B23" s="211"/>
      <c r="C23" s="211"/>
      <c r="D23" s="211"/>
      <c r="E23" s="211"/>
      <c r="F23" s="212"/>
      <c r="G23" s="220"/>
      <c r="H23" s="108"/>
      <c r="I23" s="108"/>
      <c r="J23" s="108"/>
      <c r="K23" s="108"/>
      <c r="L23" s="108"/>
      <c r="M23" s="108"/>
      <c r="N23" s="108"/>
      <c r="O23" s="221"/>
      <c r="P23" s="238"/>
      <c r="Q23" s="108"/>
      <c r="R23" s="108"/>
      <c r="S23" s="108"/>
      <c r="T23" s="108"/>
      <c r="U23" s="108"/>
      <c r="V23" s="108"/>
      <c r="W23" s="108"/>
      <c r="X23" s="221"/>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469</v>
      </c>
      <c r="AX23" s="109"/>
    </row>
    <row r="24" spans="1:50" ht="22.5" customHeight="1" x14ac:dyDescent="0.15">
      <c r="A24" s="213"/>
      <c r="B24" s="211"/>
      <c r="C24" s="211"/>
      <c r="D24" s="211"/>
      <c r="E24" s="211"/>
      <c r="F24" s="212"/>
      <c r="G24" s="318"/>
      <c r="H24" s="285"/>
      <c r="I24" s="285"/>
      <c r="J24" s="285"/>
      <c r="K24" s="285"/>
      <c r="L24" s="285"/>
      <c r="M24" s="285"/>
      <c r="N24" s="285"/>
      <c r="O24" s="286"/>
      <c r="P24" s="251"/>
      <c r="Q24" s="192"/>
      <c r="R24" s="192"/>
      <c r="S24" s="192"/>
      <c r="T24" s="192"/>
      <c r="U24" s="192"/>
      <c r="V24" s="192"/>
      <c r="W24" s="192"/>
      <c r="X24" s="193"/>
      <c r="Y24" s="290" t="s">
        <v>14</v>
      </c>
      <c r="Z24" s="291"/>
      <c r="AA24" s="292"/>
      <c r="AB24" s="656"/>
      <c r="AC24" s="293"/>
      <c r="AD24" s="293"/>
      <c r="AE24" s="93"/>
      <c r="AF24" s="94"/>
      <c r="AG24" s="94"/>
      <c r="AH24" s="94"/>
      <c r="AI24" s="95"/>
      <c r="AJ24" s="93"/>
      <c r="AK24" s="94"/>
      <c r="AL24" s="94"/>
      <c r="AM24" s="94"/>
      <c r="AN24" s="95"/>
      <c r="AO24" s="93"/>
      <c r="AP24" s="94"/>
      <c r="AQ24" s="94"/>
      <c r="AR24" s="94"/>
      <c r="AS24" s="95"/>
      <c r="AT24" s="223"/>
      <c r="AU24" s="223"/>
      <c r="AV24" s="223"/>
      <c r="AW24" s="223"/>
      <c r="AX24" s="224"/>
    </row>
    <row r="25" spans="1:50" ht="22.5" customHeight="1" x14ac:dyDescent="0.15">
      <c r="A25" s="214"/>
      <c r="B25" s="215"/>
      <c r="C25" s="215"/>
      <c r="D25" s="215"/>
      <c r="E25" s="215"/>
      <c r="F25" s="216"/>
      <c r="G25" s="287"/>
      <c r="H25" s="288"/>
      <c r="I25" s="288"/>
      <c r="J25" s="288"/>
      <c r="K25" s="288"/>
      <c r="L25" s="288"/>
      <c r="M25" s="288"/>
      <c r="N25" s="288"/>
      <c r="O25" s="289"/>
      <c r="P25" s="273"/>
      <c r="Q25" s="273"/>
      <c r="R25" s="273"/>
      <c r="S25" s="273"/>
      <c r="T25" s="273"/>
      <c r="U25" s="273"/>
      <c r="V25" s="273"/>
      <c r="W25" s="273"/>
      <c r="X25" s="274"/>
      <c r="Y25" s="172" t="s">
        <v>65</v>
      </c>
      <c r="Z25" s="121"/>
      <c r="AA25" s="168"/>
      <c r="AB25" s="332"/>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19"/>
      <c r="H26" s="320"/>
      <c r="I26" s="320"/>
      <c r="J26" s="320"/>
      <c r="K26" s="320"/>
      <c r="L26" s="320"/>
      <c r="M26" s="320"/>
      <c r="N26" s="320"/>
      <c r="O26" s="321"/>
      <c r="P26" s="194"/>
      <c r="Q26" s="194"/>
      <c r="R26" s="194"/>
      <c r="S26" s="194"/>
      <c r="T26" s="194"/>
      <c r="U26" s="194"/>
      <c r="V26" s="194"/>
      <c r="W26" s="194"/>
      <c r="X26" s="195"/>
      <c r="Y26" s="120" t="s">
        <v>15</v>
      </c>
      <c r="Z26" s="121"/>
      <c r="AA26" s="168"/>
      <c r="AB26" s="678" t="s">
        <v>468</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0" t="s">
        <v>13</v>
      </c>
      <c r="B27" s="211"/>
      <c r="C27" s="211"/>
      <c r="D27" s="211"/>
      <c r="E27" s="211"/>
      <c r="F27" s="212"/>
      <c r="G27" s="217" t="s">
        <v>319</v>
      </c>
      <c r="H27" s="218"/>
      <c r="I27" s="218"/>
      <c r="J27" s="218"/>
      <c r="K27" s="218"/>
      <c r="L27" s="218"/>
      <c r="M27" s="218"/>
      <c r="N27" s="218"/>
      <c r="O27" s="219"/>
      <c r="P27" s="237" t="s">
        <v>83</v>
      </c>
      <c r="Q27" s="218"/>
      <c r="R27" s="218"/>
      <c r="S27" s="218"/>
      <c r="T27" s="218"/>
      <c r="U27" s="218"/>
      <c r="V27" s="218"/>
      <c r="W27" s="218"/>
      <c r="X27" s="219"/>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0"/>
      <c r="B28" s="211"/>
      <c r="C28" s="211"/>
      <c r="D28" s="211"/>
      <c r="E28" s="211"/>
      <c r="F28" s="212"/>
      <c r="G28" s="220"/>
      <c r="H28" s="108"/>
      <c r="I28" s="108"/>
      <c r="J28" s="108"/>
      <c r="K28" s="108"/>
      <c r="L28" s="108"/>
      <c r="M28" s="108"/>
      <c r="N28" s="108"/>
      <c r="O28" s="221"/>
      <c r="P28" s="238"/>
      <c r="Q28" s="108"/>
      <c r="R28" s="108"/>
      <c r="S28" s="108"/>
      <c r="T28" s="108"/>
      <c r="U28" s="108"/>
      <c r="V28" s="108"/>
      <c r="W28" s="108"/>
      <c r="X28" s="221"/>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466</v>
      </c>
      <c r="AX28" s="109"/>
    </row>
    <row r="29" spans="1:50" ht="22.5" customHeight="1" x14ac:dyDescent="0.15">
      <c r="A29" s="213"/>
      <c r="B29" s="211"/>
      <c r="C29" s="211"/>
      <c r="D29" s="211"/>
      <c r="E29" s="211"/>
      <c r="F29" s="212"/>
      <c r="G29" s="318"/>
      <c r="H29" s="285"/>
      <c r="I29" s="285"/>
      <c r="J29" s="285"/>
      <c r="K29" s="285"/>
      <c r="L29" s="285"/>
      <c r="M29" s="285"/>
      <c r="N29" s="285"/>
      <c r="O29" s="286"/>
      <c r="P29" s="251"/>
      <c r="Q29" s="192"/>
      <c r="R29" s="192"/>
      <c r="S29" s="192"/>
      <c r="T29" s="192"/>
      <c r="U29" s="192"/>
      <c r="V29" s="192"/>
      <c r="W29" s="192"/>
      <c r="X29" s="193"/>
      <c r="Y29" s="290" t="s">
        <v>14</v>
      </c>
      <c r="Z29" s="291"/>
      <c r="AA29" s="292"/>
      <c r="AB29" s="656"/>
      <c r="AC29" s="293"/>
      <c r="AD29" s="293"/>
      <c r="AE29" s="93"/>
      <c r="AF29" s="94"/>
      <c r="AG29" s="94"/>
      <c r="AH29" s="94"/>
      <c r="AI29" s="95"/>
      <c r="AJ29" s="93"/>
      <c r="AK29" s="94"/>
      <c r="AL29" s="94"/>
      <c r="AM29" s="94"/>
      <c r="AN29" s="95"/>
      <c r="AO29" s="93"/>
      <c r="AP29" s="94"/>
      <c r="AQ29" s="94"/>
      <c r="AR29" s="94"/>
      <c r="AS29" s="95"/>
      <c r="AT29" s="223"/>
      <c r="AU29" s="223"/>
      <c r="AV29" s="223"/>
      <c r="AW29" s="223"/>
      <c r="AX29" s="224"/>
    </row>
    <row r="30" spans="1:50" ht="22.5" customHeight="1" x14ac:dyDescent="0.15">
      <c r="A30" s="214"/>
      <c r="B30" s="215"/>
      <c r="C30" s="215"/>
      <c r="D30" s="215"/>
      <c r="E30" s="215"/>
      <c r="F30" s="216"/>
      <c r="G30" s="287"/>
      <c r="H30" s="288"/>
      <c r="I30" s="288"/>
      <c r="J30" s="288"/>
      <c r="K30" s="288"/>
      <c r="L30" s="288"/>
      <c r="M30" s="288"/>
      <c r="N30" s="288"/>
      <c r="O30" s="289"/>
      <c r="P30" s="273"/>
      <c r="Q30" s="273"/>
      <c r="R30" s="273"/>
      <c r="S30" s="273"/>
      <c r="T30" s="273"/>
      <c r="U30" s="273"/>
      <c r="V30" s="273"/>
      <c r="W30" s="273"/>
      <c r="X30" s="274"/>
      <c r="Y30" s="172" t="s">
        <v>65</v>
      </c>
      <c r="Z30" s="121"/>
      <c r="AA30" s="168"/>
      <c r="AB30" s="332"/>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19"/>
      <c r="H31" s="320"/>
      <c r="I31" s="320"/>
      <c r="J31" s="320"/>
      <c r="K31" s="320"/>
      <c r="L31" s="320"/>
      <c r="M31" s="320"/>
      <c r="N31" s="320"/>
      <c r="O31" s="321"/>
      <c r="P31" s="194"/>
      <c r="Q31" s="194"/>
      <c r="R31" s="194"/>
      <c r="S31" s="194"/>
      <c r="T31" s="194"/>
      <c r="U31" s="194"/>
      <c r="V31" s="194"/>
      <c r="W31" s="194"/>
      <c r="X31" s="195"/>
      <c r="Y31" s="120" t="s">
        <v>15</v>
      </c>
      <c r="Z31" s="121"/>
      <c r="AA31" s="168"/>
      <c r="AB31" s="678" t="s">
        <v>467</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0" t="s">
        <v>13</v>
      </c>
      <c r="B32" s="211"/>
      <c r="C32" s="211"/>
      <c r="D32" s="211"/>
      <c r="E32" s="211"/>
      <c r="F32" s="212"/>
      <c r="G32" s="217" t="s">
        <v>319</v>
      </c>
      <c r="H32" s="218"/>
      <c r="I32" s="218"/>
      <c r="J32" s="218"/>
      <c r="K32" s="218"/>
      <c r="L32" s="218"/>
      <c r="M32" s="218"/>
      <c r="N32" s="218"/>
      <c r="O32" s="219"/>
      <c r="P32" s="237" t="s">
        <v>83</v>
      </c>
      <c r="Q32" s="218"/>
      <c r="R32" s="218"/>
      <c r="S32" s="218"/>
      <c r="T32" s="218"/>
      <c r="U32" s="218"/>
      <c r="V32" s="218"/>
      <c r="W32" s="218"/>
      <c r="X32" s="219"/>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0"/>
      <c r="B33" s="211"/>
      <c r="C33" s="211"/>
      <c r="D33" s="211"/>
      <c r="E33" s="211"/>
      <c r="F33" s="212"/>
      <c r="G33" s="220"/>
      <c r="H33" s="108"/>
      <c r="I33" s="108"/>
      <c r="J33" s="108"/>
      <c r="K33" s="108"/>
      <c r="L33" s="108"/>
      <c r="M33" s="108"/>
      <c r="N33" s="108"/>
      <c r="O33" s="221"/>
      <c r="P33" s="238"/>
      <c r="Q33" s="108"/>
      <c r="R33" s="108"/>
      <c r="S33" s="108"/>
      <c r="T33" s="108"/>
      <c r="U33" s="108"/>
      <c r="V33" s="108"/>
      <c r="W33" s="108"/>
      <c r="X33" s="221"/>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469</v>
      </c>
      <c r="AX33" s="109"/>
    </row>
    <row r="34" spans="1:50" ht="22.5" customHeight="1" x14ac:dyDescent="0.15">
      <c r="A34" s="213"/>
      <c r="B34" s="211"/>
      <c r="C34" s="211"/>
      <c r="D34" s="211"/>
      <c r="E34" s="211"/>
      <c r="F34" s="212"/>
      <c r="G34" s="318"/>
      <c r="H34" s="285"/>
      <c r="I34" s="285"/>
      <c r="J34" s="285"/>
      <c r="K34" s="285"/>
      <c r="L34" s="285"/>
      <c r="M34" s="285"/>
      <c r="N34" s="285"/>
      <c r="O34" s="286"/>
      <c r="P34" s="251"/>
      <c r="Q34" s="192"/>
      <c r="R34" s="192"/>
      <c r="S34" s="192"/>
      <c r="T34" s="192"/>
      <c r="U34" s="192"/>
      <c r="V34" s="192"/>
      <c r="W34" s="192"/>
      <c r="X34" s="193"/>
      <c r="Y34" s="290" t="s">
        <v>14</v>
      </c>
      <c r="Z34" s="291"/>
      <c r="AA34" s="292"/>
      <c r="AB34" s="656"/>
      <c r="AC34" s="293"/>
      <c r="AD34" s="293"/>
      <c r="AE34" s="93"/>
      <c r="AF34" s="94"/>
      <c r="AG34" s="94"/>
      <c r="AH34" s="94"/>
      <c r="AI34" s="95"/>
      <c r="AJ34" s="93"/>
      <c r="AK34" s="94"/>
      <c r="AL34" s="94"/>
      <c r="AM34" s="94"/>
      <c r="AN34" s="95"/>
      <c r="AO34" s="93"/>
      <c r="AP34" s="94"/>
      <c r="AQ34" s="94"/>
      <c r="AR34" s="94"/>
      <c r="AS34" s="95"/>
      <c r="AT34" s="223"/>
      <c r="AU34" s="223"/>
      <c r="AV34" s="223"/>
      <c r="AW34" s="223"/>
      <c r="AX34" s="224"/>
    </row>
    <row r="35" spans="1:50" ht="22.5" customHeight="1" x14ac:dyDescent="0.15">
      <c r="A35" s="214"/>
      <c r="B35" s="215"/>
      <c r="C35" s="215"/>
      <c r="D35" s="215"/>
      <c r="E35" s="215"/>
      <c r="F35" s="216"/>
      <c r="G35" s="287"/>
      <c r="H35" s="288"/>
      <c r="I35" s="288"/>
      <c r="J35" s="288"/>
      <c r="K35" s="288"/>
      <c r="L35" s="288"/>
      <c r="M35" s="288"/>
      <c r="N35" s="288"/>
      <c r="O35" s="289"/>
      <c r="P35" s="273"/>
      <c r="Q35" s="273"/>
      <c r="R35" s="273"/>
      <c r="S35" s="273"/>
      <c r="T35" s="273"/>
      <c r="U35" s="273"/>
      <c r="V35" s="273"/>
      <c r="W35" s="273"/>
      <c r="X35" s="274"/>
      <c r="Y35" s="172" t="s">
        <v>65</v>
      </c>
      <c r="Z35" s="121"/>
      <c r="AA35" s="168"/>
      <c r="AB35" s="332"/>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19"/>
      <c r="H36" s="320"/>
      <c r="I36" s="320"/>
      <c r="J36" s="320"/>
      <c r="K36" s="320"/>
      <c r="L36" s="320"/>
      <c r="M36" s="320"/>
      <c r="N36" s="320"/>
      <c r="O36" s="321"/>
      <c r="P36" s="194"/>
      <c r="Q36" s="194"/>
      <c r="R36" s="194"/>
      <c r="S36" s="194"/>
      <c r="T36" s="194"/>
      <c r="U36" s="194"/>
      <c r="V36" s="194"/>
      <c r="W36" s="194"/>
      <c r="X36" s="195"/>
      <c r="Y36" s="120" t="s">
        <v>15</v>
      </c>
      <c r="Z36" s="121"/>
      <c r="AA36" s="168"/>
      <c r="AB36" s="678" t="s">
        <v>468</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0" t="s">
        <v>13</v>
      </c>
      <c r="B37" s="211"/>
      <c r="C37" s="211"/>
      <c r="D37" s="211"/>
      <c r="E37" s="211"/>
      <c r="F37" s="212"/>
      <c r="G37" s="217" t="s">
        <v>319</v>
      </c>
      <c r="H37" s="218"/>
      <c r="I37" s="218"/>
      <c r="J37" s="218"/>
      <c r="K37" s="218"/>
      <c r="L37" s="218"/>
      <c r="M37" s="218"/>
      <c r="N37" s="218"/>
      <c r="O37" s="219"/>
      <c r="P37" s="237" t="s">
        <v>83</v>
      </c>
      <c r="Q37" s="218"/>
      <c r="R37" s="218"/>
      <c r="S37" s="218"/>
      <c r="T37" s="218"/>
      <c r="U37" s="218"/>
      <c r="V37" s="218"/>
      <c r="W37" s="218"/>
      <c r="X37" s="219"/>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0"/>
      <c r="B38" s="211"/>
      <c r="C38" s="211"/>
      <c r="D38" s="211"/>
      <c r="E38" s="211"/>
      <c r="F38" s="212"/>
      <c r="G38" s="220"/>
      <c r="H38" s="108"/>
      <c r="I38" s="108"/>
      <c r="J38" s="108"/>
      <c r="K38" s="108"/>
      <c r="L38" s="108"/>
      <c r="M38" s="108"/>
      <c r="N38" s="108"/>
      <c r="O38" s="221"/>
      <c r="P38" s="238"/>
      <c r="Q38" s="108"/>
      <c r="R38" s="108"/>
      <c r="S38" s="108"/>
      <c r="T38" s="108"/>
      <c r="U38" s="108"/>
      <c r="V38" s="108"/>
      <c r="W38" s="108"/>
      <c r="X38" s="221"/>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469</v>
      </c>
      <c r="AX38" s="109"/>
    </row>
    <row r="39" spans="1:50" ht="22.5" customHeight="1" x14ac:dyDescent="0.15">
      <c r="A39" s="213"/>
      <c r="B39" s="211"/>
      <c r="C39" s="211"/>
      <c r="D39" s="211"/>
      <c r="E39" s="211"/>
      <c r="F39" s="212"/>
      <c r="G39" s="318"/>
      <c r="H39" s="285"/>
      <c r="I39" s="285"/>
      <c r="J39" s="285"/>
      <c r="K39" s="285"/>
      <c r="L39" s="285"/>
      <c r="M39" s="285"/>
      <c r="N39" s="285"/>
      <c r="O39" s="286"/>
      <c r="P39" s="251"/>
      <c r="Q39" s="192"/>
      <c r="R39" s="192"/>
      <c r="S39" s="192"/>
      <c r="T39" s="192"/>
      <c r="U39" s="192"/>
      <c r="V39" s="192"/>
      <c r="W39" s="192"/>
      <c r="X39" s="193"/>
      <c r="Y39" s="290" t="s">
        <v>14</v>
      </c>
      <c r="Z39" s="291"/>
      <c r="AA39" s="292"/>
      <c r="AB39" s="656"/>
      <c r="AC39" s="293"/>
      <c r="AD39" s="293"/>
      <c r="AE39" s="93"/>
      <c r="AF39" s="94"/>
      <c r="AG39" s="94"/>
      <c r="AH39" s="94"/>
      <c r="AI39" s="95"/>
      <c r="AJ39" s="93"/>
      <c r="AK39" s="94"/>
      <c r="AL39" s="94"/>
      <c r="AM39" s="94"/>
      <c r="AN39" s="95"/>
      <c r="AO39" s="93"/>
      <c r="AP39" s="94"/>
      <c r="AQ39" s="94"/>
      <c r="AR39" s="94"/>
      <c r="AS39" s="95"/>
      <c r="AT39" s="223"/>
      <c r="AU39" s="223"/>
      <c r="AV39" s="223"/>
      <c r="AW39" s="223"/>
      <c r="AX39" s="224"/>
    </row>
    <row r="40" spans="1:50" ht="22.5" customHeight="1" x14ac:dyDescent="0.15">
      <c r="A40" s="214"/>
      <c r="B40" s="215"/>
      <c r="C40" s="215"/>
      <c r="D40" s="215"/>
      <c r="E40" s="215"/>
      <c r="F40" s="216"/>
      <c r="G40" s="287"/>
      <c r="H40" s="288"/>
      <c r="I40" s="288"/>
      <c r="J40" s="288"/>
      <c r="K40" s="288"/>
      <c r="L40" s="288"/>
      <c r="M40" s="288"/>
      <c r="N40" s="288"/>
      <c r="O40" s="289"/>
      <c r="P40" s="273"/>
      <c r="Q40" s="273"/>
      <c r="R40" s="273"/>
      <c r="S40" s="273"/>
      <c r="T40" s="273"/>
      <c r="U40" s="273"/>
      <c r="V40" s="273"/>
      <c r="W40" s="273"/>
      <c r="X40" s="274"/>
      <c r="Y40" s="172" t="s">
        <v>65</v>
      </c>
      <c r="Z40" s="121"/>
      <c r="AA40" s="168"/>
      <c r="AB40" s="332"/>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19"/>
      <c r="H41" s="320"/>
      <c r="I41" s="320"/>
      <c r="J41" s="320"/>
      <c r="K41" s="320"/>
      <c r="L41" s="320"/>
      <c r="M41" s="320"/>
      <c r="N41" s="320"/>
      <c r="O41" s="321"/>
      <c r="P41" s="194"/>
      <c r="Q41" s="194"/>
      <c r="R41" s="194"/>
      <c r="S41" s="194"/>
      <c r="T41" s="194"/>
      <c r="U41" s="194"/>
      <c r="V41" s="194"/>
      <c r="W41" s="194"/>
      <c r="X41" s="195"/>
      <c r="Y41" s="120" t="s">
        <v>15</v>
      </c>
      <c r="Z41" s="121"/>
      <c r="AA41" s="168"/>
      <c r="AB41" s="678" t="s">
        <v>468</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0" t="s">
        <v>13</v>
      </c>
      <c r="B42" s="211"/>
      <c r="C42" s="211"/>
      <c r="D42" s="211"/>
      <c r="E42" s="211"/>
      <c r="F42" s="212"/>
      <c r="G42" s="217" t="s">
        <v>319</v>
      </c>
      <c r="H42" s="218"/>
      <c r="I42" s="218"/>
      <c r="J42" s="218"/>
      <c r="K42" s="218"/>
      <c r="L42" s="218"/>
      <c r="M42" s="218"/>
      <c r="N42" s="218"/>
      <c r="O42" s="219"/>
      <c r="P42" s="237" t="s">
        <v>83</v>
      </c>
      <c r="Q42" s="218"/>
      <c r="R42" s="218"/>
      <c r="S42" s="218"/>
      <c r="T42" s="218"/>
      <c r="U42" s="218"/>
      <c r="V42" s="218"/>
      <c r="W42" s="218"/>
      <c r="X42" s="219"/>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0"/>
      <c r="B43" s="211"/>
      <c r="C43" s="211"/>
      <c r="D43" s="211"/>
      <c r="E43" s="211"/>
      <c r="F43" s="212"/>
      <c r="G43" s="220"/>
      <c r="H43" s="108"/>
      <c r="I43" s="108"/>
      <c r="J43" s="108"/>
      <c r="K43" s="108"/>
      <c r="L43" s="108"/>
      <c r="M43" s="108"/>
      <c r="N43" s="108"/>
      <c r="O43" s="221"/>
      <c r="P43" s="238"/>
      <c r="Q43" s="108"/>
      <c r="R43" s="108"/>
      <c r="S43" s="108"/>
      <c r="T43" s="108"/>
      <c r="U43" s="108"/>
      <c r="V43" s="108"/>
      <c r="W43" s="108"/>
      <c r="X43" s="221"/>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469</v>
      </c>
      <c r="AX43" s="109"/>
    </row>
    <row r="44" spans="1:50" ht="22.5" customHeight="1" x14ac:dyDescent="0.15">
      <c r="A44" s="213"/>
      <c r="B44" s="211"/>
      <c r="C44" s="211"/>
      <c r="D44" s="211"/>
      <c r="E44" s="211"/>
      <c r="F44" s="212"/>
      <c r="G44" s="318"/>
      <c r="H44" s="285"/>
      <c r="I44" s="285"/>
      <c r="J44" s="285"/>
      <c r="K44" s="285"/>
      <c r="L44" s="285"/>
      <c r="M44" s="285"/>
      <c r="N44" s="285"/>
      <c r="O44" s="286"/>
      <c r="P44" s="251"/>
      <c r="Q44" s="192"/>
      <c r="R44" s="192"/>
      <c r="S44" s="192"/>
      <c r="T44" s="192"/>
      <c r="U44" s="192"/>
      <c r="V44" s="192"/>
      <c r="W44" s="192"/>
      <c r="X44" s="193"/>
      <c r="Y44" s="290" t="s">
        <v>14</v>
      </c>
      <c r="Z44" s="291"/>
      <c r="AA44" s="292"/>
      <c r="AB44" s="656"/>
      <c r="AC44" s="293"/>
      <c r="AD44" s="293"/>
      <c r="AE44" s="93"/>
      <c r="AF44" s="94"/>
      <c r="AG44" s="94"/>
      <c r="AH44" s="94"/>
      <c r="AI44" s="95"/>
      <c r="AJ44" s="93"/>
      <c r="AK44" s="94"/>
      <c r="AL44" s="94"/>
      <c r="AM44" s="94"/>
      <c r="AN44" s="95"/>
      <c r="AO44" s="93"/>
      <c r="AP44" s="94"/>
      <c r="AQ44" s="94"/>
      <c r="AR44" s="94"/>
      <c r="AS44" s="95"/>
      <c r="AT44" s="223"/>
      <c r="AU44" s="223"/>
      <c r="AV44" s="223"/>
      <c r="AW44" s="223"/>
      <c r="AX44" s="224"/>
    </row>
    <row r="45" spans="1:50" ht="22.5"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172" t="s">
        <v>65</v>
      </c>
      <c r="Z45" s="121"/>
      <c r="AA45" s="168"/>
      <c r="AB45" s="332"/>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19"/>
      <c r="H46" s="320"/>
      <c r="I46" s="320"/>
      <c r="J46" s="320"/>
      <c r="K46" s="320"/>
      <c r="L46" s="320"/>
      <c r="M46" s="320"/>
      <c r="N46" s="320"/>
      <c r="O46" s="321"/>
      <c r="P46" s="194"/>
      <c r="Q46" s="194"/>
      <c r="R46" s="194"/>
      <c r="S46" s="194"/>
      <c r="T46" s="194"/>
      <c r="U46" s="194"/>
      <c r="V46" s="194"/>
      <c r="W46" s="194"/>
      <c r="X46" s="195"/>
      <c r="Y46" s="120" t="s">
        <v>15</v>
      </c>
      <c r="Z46" s="121"/>
      <c r="AA46" s="168"/>
      <c r="AB46" s="678" t="s">
        <v>468</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0" t="s">
        <v>13</v>
      </c>
      <c r="B47" s="211"/>
      <c r="C47" s="211"/>
      <c r="D47" s="211"/>
      <c r="E47" s="211"/>
      <c r="F47" s="212"/>
      <c r="G47" s="217" t="s">
        <v>319</v>
      </c>
      <c r="H47" s="218"/>
      <c r="I47" s="218"/>
      <c r="J47" s="218"/>
      <c r="K47" s="218"/>
      <c r="L47" s="218"/>
      <c r="M47" s="218"/>
      <c r="N47" s="218"/>
      <c r="O47" s="219"/>
      <c r="P47" s="237" t="s">
        <v>83</v>
      </c>
      <c r="Q47" s="218"/>
      <c r="R47" s="218"/>
      <c r="S47" s="218"/>
      <c r="T47" s="218"/>
      <c r="U47" s="218"/>
      <c r="V47" s="218"/>
      <c r="W47" s="218"/>
      <c r="X47" s="219"/>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0"/>
      <c r="B48" s="211"/>
      <c r="C48" s="211"/>
      <c r="D48" s="211"/>
      <c r="E48" s="211"/>
      <c r="F48" s="212"/>
      <c r="G48" s="220"/>
      <c r="H48" s="108"/>
      <c r="I48" s="108"/>
      <c r="J48" s="108"/>
      <c r="K48" s="108"/>
      <c r="L48" s="108"/>
      <c r="M48" s="108"/>
      <c r="N48" s="108"/>
      <c r="O48" s="221"/>
      <c r="P48" s="238"/>
      <c r="Q48" s="108"/>
      <c r="R48" s="108"/>
      <c r="S48" s="108"/>
      <c r="T48" s="108"/>
      <c r="U48" s="108"/>
      <c r="V48" s="108"/>
      <c r="W48" s="108"/>
      <c r="X48" s="221"/>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466</v>
      </c>
      <c r="AX48" s="109"/>
    </row>
    <row r="49" spans="1:50" ht="22.5" customHeight="1" x14ac:dyDescent="0.15">
      <c r="A49" s="213"/>
      <c r="B49" s="211"/>
      <c r="C49" s="211"/>
      <c r="D49" s="211"/>
      <c r="E49" s="211"/>
      <c r="F49" s="212"/>
      <c r="G49" s="318"/>
      <c r="H49" s="285"/>
      <c r="I49" s="285"/>
      <c r="J49" s="285"/>
      <c r="K49" s="285"/>
      <c r="L49" s="285"/>
      <c r="M49" s="285"/>
      <c r="N49" s="285"/>
      <c r="O49" s="286"/>
      <c r="P49" s="251"/>
      <c r="Q49" s="192"/>
      <c r="R49" s="192"/>
      <c r="S49" s="192"/>
      <c r="T49" s="192"/>
      <c r="U49" s="192"/>
      <c r="V49" s="192"/>
      <c r="W49" s="192"/>
      <c r="X49" s="193"/>
      <c r="Y49" s="290" t="s">
        <v>14</v>
      </c>
      <c r="Z49" s="291"/>
      <c r="AA49" s="292"/>
      <c r="AB49" s="656"/>
      <c r="AC49" s="293"/>
      <c r="AD49" s="293"/>
      <c r="AE49" s="93"/>
      <c r="AF49" s="94"/>
      <c r="AG49" s="94"/>
      <c r="AH49" s="94"/>
      <c r="AI49" s="95"/>
      <c r="AJ49" s="93"/>
      <c r="AK49" s="94"/>
      <c r="AL49" s="94"/>
      <c r="AM49" s="94"/>
      <c r="AN49" s="95"/>
      <c r="AO49" s="93"/>
      <c r="AP49" s="94"/>
      <c r="AQ49" s="94"/>
      <c r="AR49" s="94"/>
      <c r="AS49" s="95"/>
      <c r="AT49" s="223"/>
      <c r="AU49" s="223"/>
      <c r="AV49" s="223"/>
      <c r="AW49" s="223"/>
      <c r="AX49" s="224"/>
    </row>
    <row r="50" spans="1:50" ht="22.5" customHeight="1" x14ac:dyDescent="0.15">
      <c r="A50" s="214"/>
      <c r="B50" s="215"/>
      <c r="C50" s="215"/>
      <c r="D50" s="215"/>
      <c r="E50" s="215"/>
      <c r="F50" s="216"/>
      <c r="G50" s="287"/>
      <c r="H50" s="288"/>
      <c r="I50" s="288"/>
      <c r="J50" s="288"/>
      <c r="K50" s="288"/>
      <c r="L50" s="288"/>
      <c r="M50" s="288"/>
      <c r="N50" s="288"/>
      <c r="O50" s="289"/>
      <c r="P50" s="273"/>
      <c r="Q50" s="273"/>
      <c r="R50" s="273"/>
      <c r="S50" s="273"/>
      <c r="T50" s="273"/>
      <c r="U50" s="273"/>
      <c r="V50" s="273"/>
      <c r="W50" s="273"/>
      <c r="X50" s="274"/>
      <c r="Y50" s="172" t="s">
        <v>65</v>
      </c>
      <c r="Z50" s="121"/>
      <c r="AA50" s="168"/>
      <c r="AB50" s="332"/>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19"/>
      <c r="H51" s="320"/>
      <c r="I51" s="320"/>
      <c r="J51" s="320"/>
      <c r="K51" s="320"/>
      <c r="L51" s="320"/>
      <c r="M51" s="320"/>
      <c r="N51" s="320"/>
      <c r="O51" s="321"/>
      <c r="P51" s="194"/>
      <c r="Q51" s="194"/>
      <c r="R51" s="194"/>
      <c r="S51" s="194"/>
      <c r="T51" s="194"/>
      <c r="U51" s="194"/>
      <c r="V51" s="194"/>
      <c r="W51" s="194"/>
      <c r="X51" s="195"/>
      <c r="Y51" s="120" t="s">
        <v>15</v>
      </c>
      <c r="Z51" s="121"/>
      <c r="AA51" s="168"/>
      <c r="AB51" s="687" t="s">
        <v>467</v>
      </c>
      <c r="AC51" s="688"/>
      <c r="AD51" s="688"/>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4" t="s">
        <v>373</v>
      </c>
      <c r="H2" s="385"/>
      <c r="I2" s="385"/>
      <c r="J2" s="385"/>
      <c r="K2" s="385"/>
      <c r="L2" s="385"/>
      <c r="M2" s="385"/>
      <c r="N2" s="385"/>
      <c r="O2" s="385"/>
      <c r="P2" s="385"/>
      <c r="Q2" s="385"/>
      <c r="R2" s="385"/>
      <c r="S2" s="385"/>
      <c r="T2" s="385"/>
      <c r="U2" s="385"/>
      <c r="V2" s="385"/>
      <c r="W2" s="385"/>
      <c r="X2" s="385"/>
      <c r="Y2" s="385"/>
      <c r="Z2" s="385"/>
      <c r="AA2" s="385"/>
      <c r="AB2" s="386"/>
      <c r="AC2" s="384" t="s">
        <v>463</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2"/>
      <c r="B3" s="693"/>
      <c r="C3" s="693"/>
      <c r="D3" s="693"/>
      <c r="E3" s="693"/>
      <c r="F3" s="694"/>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4" t="s">
        <v>374</v>
      </c>
      <c r="H15" s="385"/>
      <c r="I15" s="385"/>
      <c r="J15" s="385"/>
      <c r="K15" s="385"/>
      <c r="L15" s="385"/>
      <c r="M15" s="385"/>
      <c r="N15" s="385"/>
      <c r="O15" s="385"/>
      <c r="P15" s="385"/>
      <c r="Q15" s="385"/>
      <c r="R15" s="385"/>
      <c r="S15" s="385"/>
      <c r="T15" s="385"/>
      <c r="U15" s="385"/>
      <c r="V15" s="385"/>
      <c r="W15" s="385"/>
      <c r="X15" s="385"/>
      <c r="Y15" s="385"/>
      <c r="Z15" s="385"/>
      <c r="AA15" s="385"/>
      <c r="AB15" s="386"/>
      <c r="AC15" s="384" t="s">
        <v>375</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2"/>
      <c r="B16" s="693"/>
      <c r="C16" s="693"/>
      <c r="D16" s="693"/>
      <c r="E16" s="693"/>
      <c r="F16" s="694"/>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4" t="s">
        <v>376</v>
      </c>
      <c r="H28" s="385"/>
      <c r="I28" s="385"/>
      <c r="J28" s="385"/>
      <c r="K28" s="385"/>
      <c r="L28" s="385"/>
      <c r="M28" s="385"/>
      <c r="N28" s="385"/>
      <c r="O28" s="385"/>
      <c r="P28" s="385"/>
      <c r="Q28" s="385"/>
      <c r="R28" s="385"/>
      <c r="S28" s="385"/>
      <c r="T28" s="385"/>
      <c r="U28" s="385"/>
      <c r="V28" s="385"/>
      <c r="W28" s="385"/>
      <c r="X28" s="385"/>
      <c r="Y28" s="385"/>
      <c r="Z28" s="385"/>
      <c r="AA28" s="385"/>
      <c r="AB28" s="386"/>
      <c r="AC28" s="384" t="s">
        <v>377</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2"/>
      <c r="B29" s="693"/>
      <c r="C29" s="693"/>
      <c r="D29" s="693"/>
      <c r="E29" s="693"/>
      <c r="F29" s="694"/>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4" t="s">
        <v>378</v>
      </c>
      <c r="H41" s="385"/>
      <c r="I41" s="385"/>
      <c r="J41" s="385"/>
      <c r="K41" s="385"/>
      <c r="L41" s="385"/>
      <c r="M41" s="385"/>
      <c r="N41" s="385"/>
      <c r="O41" s="385"/>
      <c r="P41" s="385"/>
      <c r="Q41" s="385"/>
      <c r="R41" s="385"/>
      <c r="S41" s="385"/>
      <c r="T41" s="385"/>
      <c r="U41" s="385"/>
      <c r="V41" s="385"/>
      <c r="W41" s="385"/>
      <c r="X41" s="385"/>
      <c r="Y41" s="385"/>
      <c r="Z41" s="385"/>
      <c r="AA41" s="385"/>
      <c r="AB41" s="386"/>
      <c r="AC41" s="384" t="s">
        <v>379</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2"/>
      <c r="B42" s="693"/>
      <c r="C42" s="693"/>
      <c r="D42" s="693"/>
      <c r="E42" s="693"/>
      <c r="F42" s="694"/>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4" t="s">
        <v>380</v>
      </c>
      <c r="H55" s="385"/>
      <c r="I55" s="385"/>
      <c r="J55" s="385"/>
      <c r="K55" s="385"/>
      <c r="L55" s="385"/>
      <c r="M55" s="385"/>
      <c r="N55" s="385"/>
      <c r="O55" s="385"/>
      <c r="P55" s="385"/>
      <c r="Q55" s="385"/>
      <c r="R55" s="385"/>
      <c r="S55" s="385"/>
      <c r="T55" s="385"/>
      <c r="U55" s="385"/>
      <c r="V55" s="385"/>
      <c r="W55" s="385"/>
      <c r="X55" s="385"/>
      <c r="Y55" s="385"/>
      <c r="Z55" s="385"/>
      <c r="AA55" s="385"/>
      <c r="AB55" s="386"/>
      <c r="AC55" s="384" t="s">
        <v>381</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2"/>
      <c r="B56" s="693"/>
      <c r="C56" s="693"/>
      <c r="D56" s="693"/>
      <c r="E56" s="693"/>
      <c r="F56" s="694"/>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4" t="s">
        <v>382</v>
      </c>
      <c r="H68" s="385"/>
      <c r="I68" s="385"/>
      <c r="J68" s="385"/>
      <c r="K68" s="385"/>
      <c r="L68" s="385"/>
      <c r="M68" s="385"/>
      <c r="N68" s="385"/>
      <c r="O68" s="385"/>
      <c r="P68" s="385"/>
      <c r="Q68" s="385"/>
      <c r="R68" s="385"/>
      <c r="S68" s="385"/>
      <c r="T68" s="385"/>
      <c r="U68" s="385"/>
      <c r="V68" s="385"/>
      <c r="W68" s="385"/>
      <c r="X68" s="385"/>
      <c r="Y68" s="385"/>
      <c r="Z68" s="385"/>
      <c r="AA68" s="385"/>
      <c r="AB68" s="386"/>
      <c r="AC68" s="384" t="s">
        <v>383</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2"/>
      <c r="B69" s="693"/>
      <c r="C69" s="693"/>
      <c r="D69" s="693"/>
      <c r="E69" s="693"/>
      <c r="F69" s="694"/>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4" t="s">
        <v>384</v>
      </c>
      <c r="H81" s="385"/>
      <c r="I81" s="385"/>
      <c r="J81" s="385"/>
      <c r="K81" s="385"/>
      <c r="L81" s="385"/>
      <c r="M81" s="385"/>
      <c r="N81" s="385"/>
      <c r="O81" s="385"/>
      <c r="P81" s="385"/>
      <c r="Q81" s="385"/>
      <c r="R81" s="385"/>
      <c r="S81" s="385"/>
      <c r="T81" s="385"/>
      <c r="U81" s="385"/>
      <c r="V81" s="385"/>
      <c r="W81" s="385"/>
      <c r="X81" s="385"/>
      <c r="Y81" s="385"/>
      <c r="Z81" s="385"/>
      <c r="AA81" s="385"/>
      <c r="AB81" s="386"/>
      <c r="AC81" s="384" t="s">
        <v>385</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2"/>
      <c r="B82" s="693"/>
      <c r="C82" s="693"/>
      <c r="D82" s="693"/>
      <c r="E82" s="693"/>
      <c r="F82" s="694"/>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4" t="s">
        <v>386</v>
      </c>
      <c r="H94" s="385"/>
      <c r="I94" s="385"/>
      <c r="J94" s="385"/>
      <c r="K94" s="385"/>
      <c r="L94" s="385"/>
      <c r="M94" s="385"/>
      <c r="N94" s="385"/>
      <c r="O94" s="385"/>
      <c r="P94" s="385"/>
      <c r="Q94" s="385"/>
      <c r="R94" s="385"/>
      <c r="S94" s="385"/>
      <c r="T94" s="385"/>
      <c r="U94" s="385"/>
      <c r="V94" s="385"/>
      <c r="W94" s="385"/>
      <c r="X94" s="385"/>
      <c r="Y94" s="385"/>
      <c r="Z94" s="385"/>
      <c r="AA94" s="385"/>
      <c r="AB94" s="386"/>
      <c r="AC94" s="384" t="s">
        <v>387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2"/>
      <c r="B95" s="693"/>
      <c r="C95" s="693"/>
      <c r="D95" s="693"/>
      <c r="E95" s="693"/>
      <c r="F95" s="694"/>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4" t="s">
        <v>388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389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2"/>
      <c r="B109" s="693"/>
      <c r="C109" s="693"/>
      <c r="D109" s="693"/>
      <c r="E109" s="693"/>
      <c r="F109" s="694"/>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4" t="s">
        <v>410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2"/>
      <c r="B122" s="693"/>
      <c r="C122" s="693"/>
      <c r="D122" s="693"/>
      <c r="E122" s="693"/>
      <c r="F122" s="694"/>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4" t="s">
        <v>391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2"/>
      <c r="B135" s="693"/>
      <c r="C135" s="693"/>
      <c r="D135" s="693"/>
      <c r="E135" s="693"/>
      <c r="F135" s="694"/>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4" t="s">
        <v>393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2"/>
      <c r="B148" s="693"/>
      <c r="C148" s="693"/>
      <c r="D148" s="693"/>
      <c r="E148" s="693"/>
      <c r="F148" s="694"/>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4" t="s">
        <v>395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2"/>
      <c r="B162" s="693"/>
      <c r="C162" s="693"/>
      <c r="D162" s="693"/>
      <c r="E162" s="693"/>
      <c r="F162" s="694"/>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4" t="s">
        <v>397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398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2"/>
      <c r="B175" s="693"/>
      <c r="C175" s="693"/>
      <c r="D175" s="693"/>
      <c r="E175" s="693"/>
      <c r="F175" s="694"/>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4" t="s">
        <v>399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2"/>
      <c r="B188" s="693"/>
      <c r="C188" s="693"/>
      <c r="D188" s="693"/>
      <c r="E188" s="693"/>
      <c r="F188" s="694"/>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2"/>
      <c r="B201" s="693"/>
      <c r="C201" s="693"/>
      <c r="D201" s="693"/>
      <c r="E201" s="693"/>
      <c r="F201" s="694"/>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4" t="s">
        <v>402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2"/>
      <c r="B215" s="693"/>
      <c r="C215" s="693"/>
      <c r="D215" s="693"/>
      <c r="E215" s="693"/>
      <c r="F215" s="694"/>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4" t="s">
        <v>404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2"/>
      <c r="B228" s="693"/>
      <c r="C228" s="693"/>
      <c r="D228" s="693"/>
      <c r="E228" s="693"/>
      <c r="F228" s="694"/>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4" t="s">
        <v>406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2"/>
      <c r="B241" s="693"/>
      <c r="C241" s="693"/>
      <c r="D241" s="693"/>
      <c r="E241" s="693"/>
      <c r="F241" s="694"/>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4" t="s">
        <v>408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409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2"/>
      <c r="B254" s="693"/>
      <c r="C254" s="693"/>
      <c r="D254" s="693"/>
      <c r="E254" s="693"/>
      <c r="F254" s="694"/>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2015-07-07T10:39:07Z</cp:lastPrinted>
  <dcterms:created xsi:type="dcterms:W3CDTF">2012-03-13T00:50:25Z</dcterms:created>
  <dcterms:modified xsi:type="dcterms:W3CDTF">2015-08-28T09:34:14Z</dcterms:modified>
</cp:coreProperties>
</file>