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776" yWindow="0" windowWidth="15348" windowHeight="4116"/>
  </bookViews>
  <sheets>
    <sheet name="Sheet1" sheetId="1" r:id="rId1"/>
  </sheets>
  <definedNames>
    <definedName name="_xlnm.Print_Area" localSheetId="0">Sheet1!$B$1:$O$54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8" i="1" l="1"/>
  <c r="N46" i="1" l="1"/>
  <c r="N45" i="1"/>
  <c r="N44" i="1" l="1"/>
  <c r="N38" i="1"/>
  <c r="N39" i="1"/>
  <c r="N40" i="1"/>
  <c r="N41" i="1"/>
  <c r="N42" i="1"/>
  <c r="N43" i="1"/>
  <c r="N37" i="1"/>
  <c r="N36" i="1"/>
  <c r="N32" i="1"/>
  <c r="N31" i="1"/>
  <c r="N30" i="1"/>
  <c r="O28" i="1" l="1"/>
  <c r="O34" i="1"/>
  <c r="E25" i="1" l="1"/>
</calcChain>
</file>

<file path=xl/comments1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説明文の部分は削除して頂いて結構です。</t>
        </r>
      </text>
    </comment>
  </commentList>
</comments>
</file>

<file path=xl/sharedStrings.xml><?xml version="1.0" encoding="utf-8"?>
<sst xmlns="http://schemas.openxmlformats.org/spreadsheetml/2006/main" count="139" uniqueCount="74">
  <si>
    <t>以下の要領により作成して下さい。</t>
    <phoneticPr fontId="3"/>
  </si>
  <si>
    <t>※行が足りない場合は、適宜追加してください。
※旅費の場合等、「単価（税抜）」、「消費税率考慮」の欄は必要に応じて、前者に税込額、後者に1と記入しても構いません。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rPh sb="24" eb="26">
      <t>リョヒ</t>
    </rPh>
    <rPh sb="27" eb="29">
      <t>バアイ</t>
    </rPh>
    <rPh sb="29" eb="30">
      <t>トウ</t>
    </rPh>
    <rPh sb="32" eb="34">
      <t>タンカ</t>
    </rPh>
    <rPh sb="35" eb="36">
      <t>ゼイ</t>
    </rPh>
    <rPh sb="36" eb="37">
      <t>ヌ</t>
    </rPh>
    <rPh sb="41" eb="44">
      <t>ショウヒゼイ</t>
    </rPh>
    <rPh sb="44" eb="45">
      <t>リツ</t>
    </rPh>
    <rPh sb="45" eb="47">
      <t>コウリョ</t>
    </rPh>
    <rPh sb="49" eb="50">
      <t>ラン</t>
    </rPh>
    <rPh sb="51" eb="53">
      <t>ヒツヨウ</t>
    </rPh>
    <rPh sb="54" eb="55">
      <t>オウ</t>
    </rPh>
    <rPh sb="58" eb="60">
      <t>ゼンシャ</t>
    </rPh>
    <rPh sb="61" eb="63">
      <t>ゼイコミ</t>
    </rPh>
    <rPh sb="63" eb="64">
      <t>ガク</t>
    </rPh>
    <rPh sb="65" eb="67">
      <t>コウシャ</t>
    </rPh>
    <rPh sb="70" eb="72">
      <t>キニュウ</t>
    </rPh>
    <rPh sb="75" eb="76">
      <t>カマ</t>
    </rPh>
    <phoneticPr fontId="3"/>
  </si>
  <si>
    <t xml:space="preserve">（１）人件費 </t>
    <rPh sb="3" eb="6">
      <t>ジンケンヒ</t>
    </rPh>
    <phoneticPr fontId="3"/>
  </si>
  <si>
    <t>↓名称</t>
    <rPh sb="1" eb="3">
      <t>メイショウ</t>
    </rPh>
    <phoneticPr fontId="3"/>
  </si>
  <si>
    <t>↓単価（税抜）</t>
    <rPh sb="1" eb="3">
      <t>タンカ</t>
    </rPh>
    <rPh sb="4" eb="6">
      <t>ゼイヌキ</t>
    </rPh>
    <phoneticPr fontId="3"/>
  </si>
  <si>
    <t>↓数量（人）</t>
    <rPh sb="1" eb="3">
      <t>スウリョウ</t>
    </rPh>
    <rPh sb="4" eb="5">
      <t>ニン</t>
    </rPh>
    <phoneticPr fontId="3"/>
  </si>
  <si>
    <t>↓数量（日）</t>
    <rPh sb="1" eb="3">
      <t>スウリョウ</t>
    </rPh>
    <rPh sb="4" eb="5">
      <t>ニチ</t>
    </rPh>
    <phoneticPr fontId="3"/>
  </si>
  <si>
    <t>↓消費税率考慮</t>
    <rPh sb="1" eb="4">
      <t>ショウヒゼイ</t>
    </rPh>
    <rPh sb="4" eb="5">
      <t>リツ</t>
    </rPh>
    <rPh sb="5" eb="7">
      <t>コウリョ</t>
    </rPh>
    <phoneticPr fontId="3"/>
  </si>
  <si>
    <t>↓備考（使用目的・根拠等）</t>
    <rPh sb="1" eb="3">
      <t>ビコウ</t>
    </rPh>
    <rPh sb="4" eb="6">
      <t>シヨウ</t>
    </rPh>
    <rPh sb="6" eb="8">
      <t>モクテキ</t>
    </rPh>
    <rPh sb="9" eb="11">
      <t>コンキョ</t>
    </rPh>
    <rPh sb="11" eb="12">
      <t>トウ</t>
    </rPh>
    <phoneticPr fontId="3"/>
  </si>
  <si>
    <t>×</t>
    <phoneticPr fontId="3"/>
  </si>
  <si>
    <t>人</t>
    <rPh sb="0" eb="1">
      <t>ニン</t>
    </rPh>
    <phoneticPr fontId="3"/>
  </si>
  <si>
    <t>×</t>
    <phoneticPr fontId="3"/>
  </si>
  <si>
    <t>日</t>
    <rPh sb="0" eb="1">
      <t>ニチ</t>
    </rPh>
    <phoneticPr fontId="3"/>
  </si>
  <si>
    <t>=</t>
    <phoneticPr fontId="3"/>
  </si>
  <si>
    <t>（例）○○な役割を果たす。単価は内規による。</t>
    <rPh sb="1" eb="2">
      <t>レイ</t>
    </rPh>
    <rPh sb="6" eb="8">
      <t>ヤクワリ</t>
    </rPh>
    <rPh sb="9" eb="10">
      <t>ハ</t>
    </rPh>
    <rPh sb="13" eb="15">
      <t>タンカ</t>
    </rPh>
    <rPh sb="16" eb="18">
      <t>ナイキ</t>
    </rPh>
    <phoneticPr fontId="3"/>
  </si>
  <si>
    <t>（２）人件費以外の経費（必要な機器のリース代、専門家招聘のための謝金、旅費、印刷費など）</t>
    <rPh sb="3" eb="6">
      <t>ジンケンヒ</t>
    </rPh>
    <rPh sb="6" eb="8">
      <t>イガイ</t>
    </rPh>
    <rPh sb="9" eb="11">
      <t>ケイヒ</t>
    </rPh>
    <rPh sb="38" eb="40">
      <t>インサツ</t>
    </rPh>
    <rPh sb="40" eb="41">
      <t>ヒ</t>
    </rPh>
    <phoneticPr fontId="3"/>
  </si>
  <si>
    <t>↓数量①</t>
    <rPh sb="1" eb="3">
      <t>スウリョウ</t>
    </rPh>
    <phoneticPr fontId="3"/>
  </si>
  <si>
    <t>↓数量②</t>
    <rPh sb="1" eb="3">
      <t>スウリョウ</t>
    </rPh>
    <phoneticPr fontId="3"/>
  </si>
  <si>
    <t>×</t>
  </si>
  <si>
    <t>回</t>
    <rPh sb="0" eb="1">
      <t>カイ</t>
    </rPh>
    <phoneticPr fontId="3"/>
  </si>
  <si>
    <t>=</t>
  </si>
  <si>
    <t>東京－仙台（往復）</t>
    <rPh sb="0" eb="2">
      <t>トウキョウ</t>
    </rPh>
    <rPh sb="3" eb="5">
      <t>センダイ</t>
    </rPh>
    <rPh sb="6" eb="8">
      <t>オウフク</t>
    </rPh>
    <phoneticPr fontId="3"/>
  </si>
  <si>
    <t>（例）宿泊費</t>
    <phoneticPr fontId="3"/>
  </si>
  <si>
    <t>泊</t>
    <rPh sb="0" eb="1">
      <t>ハク</t>
    </rPh>
    <phoneticPr fontId="3"/>
  </si>
  <si>
    <t>ヶ所</t>
  </si>
  <si>
    <t>3人×2泊×3ヶ所×2県</t>
    <rPh sb="1" eb="2">
      <t>ニン</t>
    </rPh>
    <rPh sb="4" eb="5">
      <t>ハク</t>
    </rPh>
    <rPh sb="8" eb="9">
      <t>ショ</t>
    </rPh>
    <rPh sb="11" eb="12">
      <t>ケン</t>
    </rPh>
    <phoneticPr fontId="3"/>
  </si>
  <si>
    <t>×</t>
    <phoneticPr fontId="3"/>
  </si>
  <si>
    <t>=</t>
    <phoneticPr fontId="3"/>
  </si>
  <si>
    <t>大学教授クラス。
単価は内規による。</t>
    <rPh sb="0" eb="2">
      <t>ダイガク</t>
    </rPh>
    <rPh sb="2" eb="4">
      <t>キョウジュ</t>
    </rPh>
    <phoneticPr fontId="3"/>
  </si>
  <si>
    <t>（例）会場借料代</t>
    <rPh sb="3" eb="5">
      <t>カイジョウ</t>
    </rPh>
    <rPh sb="5" eb="7">
      <t>シャクリョウ</t>
    </rPh>
    <rPh sb="7" eb="8">
      <t>ダイ</t>
    </rPh>
    <phoneticPr fontId="3"/>
  </si>
  <si>
    <t>日</t>
    <rPh sb="0" eb="1">
      <t>ヒ</t>
    </rPh>
    <phoneticPr fontId="3"/>
  </si>
  <si>
    <t>（例）会議資料印刷費</t>
    <rPh sb="3" eb="5">
      <t>カイギ</t>
    </rPh>
    <rPh sb="5" eb="7">
      <t>シリョウ</t>
    </rPh>
    <rPh sb="7" eb="9">
      <t>インサツ</t>
    </rPh>
    <rPh sb="9" eb="10">
      <t>ヒ</t>
    </rPh>
    <phoneticPr fontId="3"/>
  </si>
  <si>
    <t>枚</t>
    <rPh sb="0" eb="1">
      <t>マイ</t>
    </rPh>
    <phoneticPr fontId="3"/>
  </si>
  <si>
    <t>（例）レンタカー料金</t>
    <phoneticPr fontId="3"/>
  </si>
  <si>
    <t>台</t>
    <rPh sb="0" eb="1">
      <t>ダイ</t>
    </rPh>
    <phoneticPr fontId="3"/>
  </si>
  <si>
    <t>（例）ＰＣリース代</t>
    <rPh sb="8" eb="9">
      <t>ダイ</t>
    </rPh>
    <phoneticPr fontId="3"/>
  </si>
  <si>
    <t>月</t>
    <rPh sb="0" eb="1">
      <t>ツキ</t>
    </rPh>
    <phoneticPr fontId="3"/>
  </si>
  <si>
    <t>単価はリース先からの見積金額による。</t>
    <rPh sb="0" eb="2">
      <t>タンカ</t>
    </rPh>
    <rPh sb="6" eb="7">
      <t>サキ</t>
    </rPh>
    <rPh sb="10" eb="12">
      <t>ミツモリ</t>
    </rPh>
    <rPh sb="12" eb="14">
      <t>キンガク</t>
    </rPh>
    <phoneticPr fontId="3"/>
  </si>
  <si>
    <t>（例）文献・資料購入費（一式）</t>
    <rPh sb="3" eb="5">
      <t>ブンケン</t>
    </rPh>
    <rPh sb="6" eb="8">
      <t>シリョウ</t>
    </rPh>
    <rPh sb="8" eb="10">
      <t>コウニュウ</t>
    </rPh>
    <rPh sb="10" eb="11">
      <t>ヒ</t>
    </rPh>
    <rPh sb="12" eb="14">
      <t>イッシキ</t>
    </rPh>
    <phoneticPr fontId="3"/>
  </si>
  <si>
    <t>×</t>
    <phoneticPr fontId="3"/>
  </si>
  <si>
    <t>式</t>
    <rPh sb="0" eb="1">
      <t>シキ</t>
    </rPh>
    <phoneticPr fontId="3"/>
  </si>
  <si>
    <t>×</t>
    <phoneticPr fontId="3"/>
  </si>
  <si>
    <t>=</t>
    <phoneticPr fontId="3"/>
  </si>
  <si>
    <t>資料購入：500円×24ヶ所＝12,000円</t>
    <rPh sb="0" eb="2">
      <t>シリョウ</t>
    </rPh>
    <rPh sb="2" eb="4">
      <t>コウニュウ</t>
    </rPh>
    <rPh sb="8" eb="9">
      <t>エン</t>
    </rPh>
    <rPh sb="13" eb="14">
      <t>ショ</t>
    </rPh>
    <rPh sb="17" eb="22">
      <t>０００エン</t>
    </rPh>
    <phoneticPr fontId="3"/>
  </si>
  <si>
    <t>（例）消耗品費（一式）</t>
    <rPh sb="3" eb="6">
      <t>ショウモウヒン</t>
    </rPh>
    <rPh sb="6" eb="7">
      <t>ヒ</t>
    </rPh>
    <rPh sb="8" eb="10">
      <t>イッシキ</t>
    </rPh>
    <phoneticPr fontId="3"/>
  </si>
  <si>
    <t>インクトナー、封筒、コピー用紙等</t>
    <rPh sb="13" eb="15">
      <t>ヨウシ</t>
    </rPh>
    <rPh sb="15" eb="16">
      <t>トウ</t>
    </rPh>
    <phoneticPr fontId="3"/>
  </si>
  <si>
    <t>（３）業務委託費（取組のうち、業務委託を行う範囲）</t>
    <rPh sb="3" eb="5">
      <t>ギョウム</t>
    </rPh>
    <rPh sb="5" eb="7">
      <t>イタク</t>
    </rPh>
    <rPh sb="7" eb="8">
      <t>ヒ</t>
    </rPh>
    <rPh sb="22" eb="24">
      <t>ハンイ</t>
    </rPh>
    <phoneticPr fontId="3"/>
  </si>
  <si>
    <t>↓委託内容</t>
    <rPh sb="1" eb="3">
      <t>イタク</t>
    </rPh>
    <rPh sb="3" eb="5">
      <t>ナイヨウ</t>
    </rPh>
    <phoneticPr fontId="3"/>
  </si>
  <si>
    <t>1式</t>
    <rPh sb="1" eb="2">
      <t>シキ</t>
    </rPh>
    <phoneticPr fontId="3"/>
  </si>
  <si>
    <t>（例）金額は委託先の見積金額による。</t>
    <rPh sb="1" eb="2">
      <t>レイ</t>
    </rPh>
    <rPh sb="3" eb="5">
      <t>キンガク</t>
    </rPh>
    <rPh sb="6" eb="9">
      <t>イタクサキ</t>
    </rPh>
    <rPh sb="10" eb="12">
      <t>ミツ</t>
    </rPh>
    <rPh sb="12" eb="14">
      <t>キンガク</t>
    </rPh>
    <phoneticPr fontId="3"/>
  </si>
  <si>
    <t>=</t>
    <phoneticPr fontId="3"/>
  </si>
  <si>
    <t>整理番号：</t>
    <rPh sb="0" eb="2">
      <t>セイリ</t>
    </rPh>
    <rPh sb="2" eb="4">
      <t>バンゴウ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</si>
  <si>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</si>
  <si>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【提案名】　　　　　　　　　　　　　　　　</t>
    <rPh sb="1" eb="3">
      <t>テイアン</t>
    </rPh>
    <rPh sb="3" eb="4">
      <t>メイ</t>
    </rPh>
    <phoneticPr fontId="2"/>
  </si>
  <si>
    <t>●本事業で支出する経費</t>
    <rPh sb="1" eb="2">
      <t>ホン</t>
    </rPh>
    <rPh sb="2" eb="4">
      <t>ジギョウ</t>
    </rPh>
    <rPh sb="5" eb="7">
      <t>シシュツ</t>
    </rPh>
    <phoneticPr fontId="3"/>
  </si>
  <si>
    <t>《積算合計》</t>
    <rPh sb="1" eb="3">
      <t>セキサン</t>
    </rPh>
    <rPh sb="3" eb="5">
      <t>ゴウケイ</t>
    </rPh>
    <phoneticPr fontId="3"/>
  </si>
  <si>
    <t>【様式２】</t>
    <phoneticPr fontId="2"/>
  </si>
  <si>
    <t>（例）事務職員（事務補助）</t>
    <rPh sb="1" eb="2">
      <t>レイ</t>
    </rPh>
    <rPh sb="3" eb="5">
      <t>ジム</t>
    </rPh>
    <rPh sb="5" eb="7">
      <t>ショクイン</t>
    </rPh>
    <rPh sb="8" eb="10">
      <t>ジム</t>
    </rPh>
    <rPh sb="10" eb="12">
      <t>ホジョ</t>
    </rPh>
    <phoneticPr fontId="3"/>
  </si>
  <si>
    <t>（例）事務職員旅費</t>
    <rPh sb="3" eb="5">
      <t>ジム</t>
    </rPh>
    <rPh sb="5" eb="7">
      <t>ショクイン</t>
    </rPh>
    <rPh sb="7" eb="9">
      <t>リョヒ</t>
    </rPh>
    <phoneticPr fontId="3"/>
  </si>
  <si>
    <t>（例）報告書作成（デザイン制作・印刷）</t>
    <rPh sb="1" eb="2">
      <t>レイ</t>
    </rPh>
    <rPh sb="3" eb="6">
      <t>ホウコクショ</t>
    </rPh>
    <rPh sb="6" eb="8">
      <t>サクセイ</t>
    </rPh>
    <rPh sb="13" eb="15">
      <t>セイサク</t>
    </rPh>
    <rPh sb="16" eb="18">
      <t>インサツ</t>
    </rPh>
    <phoneticPr fontId="3"/>
  </si>
  <si>
    <t>①　【様式１】の「事業の内容」に記載した期間、回数、人数等と「積算内訳」に記載の数量は必ず整合が取れたものとすること。
　例えば、検討会等を行う場合、「事業の内容」では「２回以上開催」と記載し、「積算内訳」では３回開催分の費用計上をすることがないようにすること。このような場合は、実施回数として最低限必要な回数あるいは実施可能な回数として「事業の内容」に記載した「２回」に符号する回数（２回）を「積算内訳」にも計上すること。
　なお、「積算内訳」に計上した数量（回数、日数等）以上に実施することについては構わない。
②　「事業の内容」に記載しているが、「積算内訳」に費用を計上してないものは、実施主体が費用を負担することになるので、留意すること。
③　「事業の内容」から読み取れない不明確な経費を「積算内訳」に計上しないこと。
④　「（１）人件費」及び「（２）人件費以外の経費」の単価及び数量は、採択後にその妥当性について確認するため、可能な限り根拠となる資料を整理しておくこと。また、作業を事業主体外部の者に委託により行わせる場合で、「（３）業務委託費」を計上する際は、採択後に委託先からの見積書を原則提出していただくため、整理しておくこと（本応募での提出は不要。なお、見積書の作成日は契約締結日より前の日付である必要がある。）。
⑤　公共交通機関利用に係る交通費、高速道路料金、郵便料金等のように料金設定が消費税込みの経費は、税込金額を費用として計上すること。この場合、消費税率の欄には、「１」を計上すること。
⑥　旅費については、必ず備考欄に移動区間を記載すること。
⑦　印刷費（報告書作成費等）や備品類等で、「数量」の欄に「一式」と計上した場合は、規模感がわかるように備考欄に部数・品目等の内訳を記載すること。
⑧　パソコン等の機器類はリース等の借上契約により取得すること。（購入による取得は認めない。）</t>
    <rPh sb="3" eb="5">
      <t>ヨウシキ</t>
    </rPh>
    <rPh sb="9" eb="11">
      <t>ジギョウ</t>
    </rPh>
    <rPh sb="12" eb="14">
      <t>ナイヨウ</t>
    </rPh>
    <rPh sb="37" eb="39">
      <t>キサイ</t>
    </rPh>
    <rPh sb="40" eb="42">
      <t>スウリョウ</t>
    </rPh>
    <rPh sb="43" eb="44">
      <t>カナラ</t>
    </rPh>
    <rPh sb="76" eb="78">
      <t>ジギョウ</t>
    </rPh>
    <rPh sb="79" eb="81">
      <t>ナイヨウ</t>
    </rPh>
    <rPh sb="170" eb="172">
      <t>ジギョウ</t>
    </rPh>
    <rPh sb="173" eb="175">
      <t>ナイヨウ</t>
    </rPh>
    <rPh sb="261" eb="263">
      <t>ジギョウ</t>
    </rPh>
    <rPh sb="327" eb="329">
      <t>ジギョウ</t>
    </rPh>
    <rPh sb="330" eb="332">
      <t>ナイヨウ</t>
    </rPh>
    <rPh sb="335" eb="336">
      <t>ヨ</t>
    </rPh>
    <rPh sb="337" eb="338">
      <t>ト</t>
    </rPh>
    <rPh sb="341" eb="344">
      <t>フメイカク</t>
    </rPh>
    <rPh sb="345" eb="347">
      <t>ケイヒ</t>
    </rPh>
    <rPh sb="349" eb="351">
      <t>セキサン</t>
    </rPh>
    <rPh sb="351" eb="353">
      <t>ウチワケ</t>
    </rPh>
    <rPh sb="355" eb="357">
      <t>ケイジョウ</t>
    </rPh>
    <rPh sb="370" eb="373">
      <t>ジンケンヒ</t>
    </rPh>
    <rPh sb="374" eb="375">
      <t>オヨ</t>
    </rPh>
    <rPh sb="380" eb="383">
      <t>ジンケンヒ</t>
    </rPh>
    <rPh sb="383" eb="385">
      <t>イガイ</t>
    </rPh>
    <rPh sb="386" eb="388">
      <t>ケイヒ</t>
    </rPh>
    <rPh sb="390" eb="392">
      <t>タンカ</t>
    </rPh>
    <rPh sb="392" eb="393">
      <t>オヨ</t>
    </rPh>
    <rPh sb="394" eb="396">
      <t>スウリョウ</t>
    </rPh>
    <rPh sb="398" eb="400">
      <t>サイタク</t>
    </rPh>
    <rPh sb="400" eb="401">
      <t>ゴ</t>
    </rPh>
    <rPh sb="404" eb="407">
      <t>ダトウセイ</t>
    </rPh>
    <rPh sb="411" eb="413">
      <t>カクニン</t>
    </rPh>
    <rPh sb="418" eb="420">
      <t>カノウ</t>
    </rPh>
    <rPh sb="421" eb="422">
      <t>カギ</t>
    </rPh>
    <rPh sb="423" eb="425">
      <t>コンキョ</t>
    </rPh>
    <rPh sb="428" eb="430">
      <t>シリョウ</t>
    </rPh>
    <rPh sb="431" eb="433">
      <t>セイリ</t>
    </rPh>
    <rPh sb="693" eb="696">
      <t>ホウコクショ</t>
    </rPh>
    <rPh sb="702" eb="704">
      <t>ビヒン</t>
    </rPh>
    <rPh sb="704" eb="705">
      <t>ルイ</t>
    </rPh>
    <rPh sb="705" eb="706">
      <t>トウ</t>
    </rPh>
    <rPh sb="728" eb="730">
      <t>キボ</t>
    </rPh>
    <rPh sb="730" eb="731">
      <t>カン</t>
    </rPh>
    <rPh sb="745" eb="747">
      <t>ヒンモク</t>
    </rPh>
    <phoneticPr fontId="3"/>
  </si>
  <si>
    <t>（例）シンポジウム講演謝金</t>
    <rPh sb="9" eb="11">
      <t>コウエン</t>
    </rPh>
    <rPh sb="11" eb="13">
      <t>シャキン</t>
    </rPh>
    <phoneticPr fontId="3"/>
  </si>
  <si>
    <t>（例）事務職員（企画立案）</t>
    <rPh sb="1" eb="2">
      <t>レイ</t>
    </rPh>
    <rPh sb="3" eb="5">
      <t>ジム</t>
    </rPh>
    <rPh sb="5" eb="7">
      <t>ショクイン</t>
    </rPh>
    <rPh sb="8" eb="10">
      <t>キカク</t>
    </rPh>
    <rPh sb="10" eb="12">
      <t>リツアン</t>
    </rPh>
    <phoneticPr fontId="3"/>
  </si>
  <si>
    <t>シンポジウム開催のため
５００人規模のホール
100人規模の会議室×３</t>
    <rPh sb="6" eb="8">
      <t>カイサイ</t>
    </rPh>
    <rPh sb="15" eb="16">
      <t>ニン</t>
    </rPh>
    <rPh sb="16" eb="18">
      <t>キボ</t>
    </rPh>
    <rPh sb="26" eb="27">
      <t>ニン</t>
    </rPh>
    <rPh sb="27" eb="29">
      <t>キボ</t>
    </rPh>
    <rPh sb="30" eb="33">
      <t>カイギシツ</t>
    </rPh>
    <phoneticPr fontId="3"/>
  </si>
  <si>
    <t>（例）シンポジウム記事広告掲載費</t>
    <rPh sb="1" eb="2">
      <t>レイ</t>
    </rPh>
    <rPh sb="9" eb="11">
      <t>キジ</t>
    </rPh>
    <rPh sb="11" eb="13">
      <t>コウコク</t>
    </rPh>
    <rPh sb="13" eb="15">
      <t>ケイサイ</t>
    </rPh>
    <rPh sb="15" eb="16">
      <t>ヒ</t>
    </rPh>
    <phoneticPr fontId="2"/>
  </si>
  <si>
    <t>広告掲載費等</t>
    <rPh sb="0" eb="2">
      <t>コウコク</t>
    </rPh>
    <rPh sb="2" eb="4">
      <t>ケイサイ</t>
    </rPh>
    <rPh sb="4" eb="5">
      <t>ヒ</t>
    </rPh>
    <rPh sb="5" eb="6">
      <t>トウ</t>
    </rPh>
    <phoneticPr fontId="2"/>
  </si>
  <si>
    <t>（例）シンポジウム広報資料作成経費</t>
    <rPh sb="1" eb="2">
      <t>レイ</t>
    </rPh>
    <rPh sb="9" eb="11">
      <t>コウホウ</t>
    </rPh>
    <rPh sb="11" eb="13">
      <t>シリョウ</t>
    </rPh>
    <rPh sb="13" eb="15">
      <t>サクセイ</t>
    </rPh>
    <rPh sb="15" eb="17">
      <t>ケイヒ</t>
    </rPh>
    <phoneticPr fontId="2"/>
  </si>
  <si>
    <t>インターネットコンテンツ作成経費等</t>
    <rPh sb="12" eb="14">
      <t>サクセイ</t>
    </rPh>
    <rPh sb="14" eb="16">
      <t>ケイヒ</t>
    </rPh>
    <rPh sb="16" eb="17">
      <t>トウ</t>
    </rPh>
    <phoneticPr fontId="2"/>
  </si>
  <si>
    <t>東日本大震災発災10年関連事業　費用積算書</t>
    <rPh sb="16" eb="18">
      <t>ヒヨウ</t>
    </rPh>
    <rPh sb="18" eb="20">
      <t>セキサン</t>
    </rPh>
    <rPh sb="20" eb="21">
      <t>ショ</t>
    </rPh>
    <phoneticPr fontId="2"/>
  </si>
  <si>
    <t>（例）民間団体による共有・発信事業</t>
    <rPh sb="1" eb="2">
      <t>レイ</t>
    </rPh>
    <rPh sb="3" eb="5">
      <t>ミンカン</t>
    </rPh>
    <rPh sb="5" eb="7">
      <t>ダンタイ</t>
    </rPh>
    <rPh sb="10" eb="12">
      <t>キョウユウ</t>
    </rPh>
    <rPh sb="13" eb="15">
      <t>ハッシン</t>
    </rPh>
    <rPh sb="15" eb="17">
      <t>ジギョウ</t>
    </rPh>
    <phoneticPr fontId="3"/>
  </si>
  <si>
    <t>×</t>
    <phoneticPr fontId="2"/>
  </si>
  <si>
    <t>団体</t>
    <rPh sb="0" eb="2">
      <t>ダンタイ</t>
    </rPh>
    <phoneticPr fontId="3"/>
  </si>
  <si>
    <t>円</t>
    <rPh sb="0" eb="1">
      <t>エン</t>
    </rPh>
    <phoneticPr fontId="2"/>
  </si>
  <si>
    <t>※実施団体への支給額は総額2,100万円程度の規模を想定。</t>
    <rPh sb="1" eb="3">
      <t>ジッシ</t>
    </rPh>
    <rPh sb="3" eb="5">
      <t>ダンタイ</t>
    </rPh>
    <rPh sb="7" eb="10">
      <t>シキュウガク</t>
    </rPh>
    <rPh sb="11" eb="13">
      <t>ソウガク</t>
    </rPh>
    <rPh sb="18" eb="20">
      <t>マンエン</t>
    </rPh>
    <rPh sb="20" eb="22">
      <t>テイド</t>
    </rPh>
    <rPh sb="23" eb="25">
      <t>キボ</t>
    </rPh>
    <rPh sb="26" eb="28">
      <t>ソウテイ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</si>
</sst>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円（税込）&quot;;\-#,##0&quot; 円（税込）&quot;"/>
    <numFmt numFmtId="177" formatCode="#,##0_ ;[Red]\-#,##0\ "/>
    <numFmt numFmtId="178" formatCode="#,##0&quot; 円&quot;;\-#,##0&quot; 円&quot;;&quot; 円&quot;"/>
  </numFmts>
  <fonts count="19" x14ac:knownFonts="1"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0.5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trike/>
      <sz val="8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1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Fill="1" applyBorder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vertical="center"/>
      <protection locked="0"/>
    </xf>
    <xf numFmtId="38" fontId="12" fillId="0" borderId="0" xfId="2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177" fontId="12" fillId="0" borderId="5" xfId="2" applyNumberFormat="1" applyFont="1" applyFill="1" applyBorder="1" applyAlignment="1" applyProtection="1">
      <alignment vertical="center"/>
      <protection locked="0"/>
    </xf>
    <xf numFmtId="178" fontId="10" fillId="3" borderId="6" xfId="1" applyNumberFormat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13" fillId="4" borderId="3" xfId="1" applyFont="1" applyFill="1" applyBorder="1" applyAlignment="1" applyProtection="1">
      <alignment vertical="center" shrinkToFit="1"/>
      <protection locked="0"/>
    </xf>
    <xf numFmtId="178" fontId="13" fillId="2" borderId="9" xfId="1" applyNumberFormat="1" applyFont="1" applyFill="1" applyBorder="1" applyAlignment="1" applyProtection="1">
      <alignment vertical="center"/>
      <protection locked="0"/>
    </xf>
    <xf numFmtId="0" fontId="13" fillId="0" borderId="10" xfId="1" applyFont="1" applyFill="1" applyBorder="1" applyAlignment="1" applyProtection="1">
      <alignment vertical="center"/>
      <protection locked="0"/>
    </xf>
    <xf numFmtId="177" fontId="13" fillId="2" borderId="10" xfId="1" applyNumberFormat="1" applyFont="1" applyFill="1" applyBorder="1" applyAlignment="1" applyProtection="1">
      <alignment vertical="center"/>
      <protection locked="0"/>
    </xf>
    <xf numFmtId="49" fontId="13" fillId="0" borderId="10" xfId="1" applyNumberFormat="1" applyFont="1" applyFill="1" applyBorder="1" applyAlignment="1" applyProtection="1">
      <alignment vertical="center" shrinkToFit="1"/>
      <protection locked="0"/>
    </xf>
    <xf numFmtId="0" fontId="13" fillId="0" borderId="8" xfId="1" applyFont="1" applyFill="1" applyBorder="1" applyAlignment="1" applyProtection="1">
      <alignment horizontal="center" vertical="center"/>
      <protection locked="0"/>
    </xf>
    <xf numFmtId="178" fontId="13" fillId="3" borderId="8" xfId="2" applyNumberFormat="1" applyFont="1" applyFill="1" applyBorder="1" applyAlignment="1" applyProtection="1">
      <alignment vertical="center"/>
      <protection locked="0"/>
    </xf>
    <xf numFmtId="0" fontId="13" fillId="2" borderId="11" xfId="1" applyFont="1" applyFill="1" applyBorder="1" applyAlignment="1" applyProtection="1">
      <alignment horizontal="left" vertical="center" wrapText="1"/>
      <protection locked="0"/>
    </xf>
    <xf numFmtId="178" fontId="13" fillId="2" borderId="14" xfId="1" applyNumberFormat="1" applyFont="1" applyFill="1" applyBorder="1" applyAlignment="1" applyProtection="1">
      <alignment vertical="center"/>
      <protection locked="0"/>
    </xf>
    <xf numFmtId="0" fontId="13" fillId="0" borderId="15" xfId="1" applyFont="1" applyFill="1" applyBorder="1" applyAlignment="1" applyProtection="1">
      <alignment vertical="center"/>
      <protection locked="0"/>
    </xf>
    <xf numFmtId="177" fontId="13" fillId="2" borderId="15" xfId="1" applyNumberFormat="1" applyFont="1" applyFill="1" applyBorder="1" applyAlignment="1" applyProtection="1">
      <alignment vertical="center"/>
      <protection locked="0"/>
    </xf>
    <xf numFmtId="49" fontId="13" fillId="0" borderId="15" xfId="1" applyNumberFormat="1" applyFont="1" applyFill="1" applyBorder="1" applyAlignment="1" applyProtection="1">
      <alignment vertical="center" shrinkToFit="1"/>
      <protection locked="0"/>
    </xf>
    <xf numFmtId="0" fontId="13" fillId="0" borderId="13" xfId="1" applyFont="1" applyFill="1" applyBorder="1" applyAlignment="1" applyProtection="1">
      <alignment horizontal="center" vertical="center"/>
      <protection locked="0"/>
    </xf>
    <xf numFmtId="178" fontId="13" fillId="3" borderId="13" xfId="2" applyNumberFormat="1" applyFont="1" applyFill="1" applyBorder="1" applyAlignment="1" applyProtection="1">
      <alignment vertical="center"/>
      <protection locked="0"/>
    </xf>
    <xf numFmtId="0" fontId="13" fillId="2" borderId="16" xfId="1" applyFont="1" applyFill="1" applyBorder="1" applyAlignment="1" applyProtection="1">
      <alignment horizontal="left" vertical="center" wrapText="1"/>
      <protection locked="0"/>
    </xf>
    <xf numFmtId="178" fontId="13" fillId="2" borderId="19" xfId="1" applyNumberFormat="1" applyFont="1" applyFill="1" applyBorder="1" applyAlignment="1" applyProtection="1">
      <alignment vertical="center"/>
      <protection locked="0"/>
    </xf>
    <xf numFmtId="0" fontId="13" fillId="0" borderId="20" xfId="1" applyFont="1" applyFill="1" applyBorder="1" applyAlignment="1" applyProtection="1">
      <alignment vertical="center"/>
      <protection locked="0"/>
    </xf>
    <xf numFmtId="177" fontId="13" fillId="2" borderId="20" xfId="1" applyNumberFormat="1" applyFont="1" applyFill="1" applyBorder="1" applyAlignment="1" applyProtection="1">
      <alignment vertical="center"/>
      <protection locked="0"/>
    </xf>
    <xf numFmtId="49" fontId="13" fillId="0" borderId="20" xfId="1" applyNumberFormat="1" applyFont="1" applyFill="1" applyBorder="1" applyAlignment="1" applyProtection="1">
      <alignment vertical="center" shrinkToFit="1"/>
      <protection locked="0"/>
    </xf>
    <xf numFmtId="0" fontId="13" fillId="0" borderId="18" xfId="1" applyFont="1" applyFill="1" applyBorder="1" applyAlignment="1" applyProtection="1">
      <alignment horizontal="center" vertical="center"/>
      <protection locked="0"/>
    </xf>
    <xf numFmtId="178" fontId="13" fillId="3" borderId="18" xfId="2" applyNumberFormat="1" applyFont="1" applyFill="1" applyBorder="1" applyAlignment="1" applyProtection="1">
      <alignment vertical="center"/>
      <protection locked="0"/>
    </xf>
    <xf numFmtId="0" fontId="13" fillId="2" borderId="21" xfId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Protection="1">
      <alignment vertical="center"/>
      <protection locked="0"/>
    </xf>
    <xf numFmtId="0" fontId="15" fillId="2" borderId="15" xfId="1" applyFont="1" applyFill="1" applyBorder="1" applyAlignment="1" applyProtection="1">
      <alignment vertical="center"/>
      <protection locked="0"/>
    </xf>
    <xf numFmtId="178" fontId="15" fillId="2" borderId="14" xfId="1" applyNumberFormat="1" applyFont="1" applyFill="1" applyBorder="1" applyAlignment="1" applyProtection="1">
      <alignment vertical="center"/>
      <protection locked="0"/>
    </xf>
    <xf numFmtId="0" fontId="15" fillId="0" borderId="15" xfId="1" applyFont="1" applyFill="1" applyBorder="1" applyAlignment="1" applyProtection="1">
      <alignment vertical="center"/>
      <protection locked="0"/>
    </xf>
    <xf numFmtId="177" fontId="15" fillId="2" borderId="15" xfId="1" applyNumberFormat="1" applyFont="1" applyFill="1" applyBorder="1" applyAlignment="1" applyProtection="1">
      <alignment vertical="center"/>
      <protection locked="0"/>
    </xf>
    <xf numFmtId="49" fontId="15" fillId="2" borderId="15" xfId="1" applyNumberFormat="1" applyFont="1" applyFill="1" applyBorder="1" applyAlignment="1" applyProtection="1">
      <alignment vertical="center" shrinkToFit="1"/>
      <protection locked="0"/>
    </xf>
    <xf numFmtId="0" fontId="15" fillId="0" borderId="13" xfId="1" applyFont="1" applyFill="1" applyBorder="1" applyAlignment="1" applyProtection="1">
      <alignment horizontal="center" vertical="center"/>
      <protection locked="0"/>
    </xf>
    <xf numFmtId="178" fontId="15" fillId="3" borderId="22" xfId="2" applyNumberFormat="1" applyFont="1" applyFill="1" applyBorder="1" applyAlignment="1" applyProtection="1">
      <alignment vertical="center"/>
      <protection locked="0"/>
    </xf>
    <xf numFmtId="0" fontId="15" fillId="2" borderId="23" xfId="1" applyFont="1" applyFill="1" applyBorder="1" applyAlignment="1" applyProtection="1">
      <alignment horizontal="left" vertical="center" wrapText="1"/>
      <protection locked="0"/>
    </xf>
    <xf numFmtId="0" fontId="15" fillId="2" borderId="24" xfId="1" applyFont="1" applyFill="1" applyBorder="1" applyAlignment="1" applyProtection="1">
      <alignment horizontal="left" vertical="center" wrapText="1"/>
      <protection locked="0"/>
    </xf>
    <xf numFmtId="0" fontId="12" fillId="0" borderId="4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178" fontId="13" fillId="2" borderId="25" xfId="2" applyNumberFormat="1" applyFont="1" applyFill="1" applyBorder="1" applyAlignment="1" applyProtection="1">
      <alignment vertical="center"/>
      <protection locked="0"/>
    </xf>
    <xf numFmtId="178" fontId="13" fillId="2" borderId="26" xfId="2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3" fillId="0" borderId="10" xfId="1" applyFont="1" applyFill="1" applyBorder="1" applyAlignment="1" applyProtection="1">
      <alignment horizontal="center" vertical="center"/>
      <protection locked="0"/>
    </xf>
    <xf numFmtId="0" fontId="13" fillId="0" borderId="15" xfId="1" applyFont="1" applyFill="1" applyBorder="1" applyAlignment="1" applyProtection="1">
      <alignment horizontal="center" vertical="center"/>
      <protection locked="0"/>
    </xf>
    <xf numFmtId="0" fontId="13" fillId="0" borderId="20" xfId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178" fontId="13" fillId="2" borderId="22" xfId="2" applyNumberFormat="1" applyFont="1" applyFill="1" applyBorder="1" applyAlignment="1" applyProtection="1">
      <alignment horizontal="right" vertical="center"/>
      <protection locked="0"/>
    </xf>
    <xf numFmtId="178" fontId="15" fillId="2" borderId="29" xfId="1" applyNumberFormat="1" applyFont="1" applyFill="1" applyBorder="1" applyAlignment="1" applyProtection="1">
      <alignment vertical="center"/>
      <protection locked="0"/>
    </xf>
    <xf numFmtId="0" fontId="15" fillId="0" borderId="5" xfId="1" applyFont="1" applyFill="1" applyBorder="1" applyAlignment="1" applyProtection="1">
      <alignment vertical="center"/>
      <protection locked="0"/>
    </xf>
    <xf numFmtId="177" fontId="15" fillId="2" borderId="5" xfId="1" applyNumberFormat="1" applyFont="1" applyFill="1" applyBorder="1" applyAlignment="1" applyProtection="1">
      <alignment vertical="center"/>
      <protection locked="0"/>
    </xf>
    <xf numFmtId="49" fontId="15" fillId="2" borderId="5" xfId="1" applyNumberFormat="1" applyFont="1" applyFill="1" applyBorder="1" applyAlignment="1" applyProtection="1">
      <alignment vertical="center" shrinkToFit="1"/>
      <protection locked="0"/>
    </xf>
    <xf numFmtId="0" fontId="15" fillId="2" borderId="5" xfId="1" applyFont="1" applyFill="1" applyBorder="1" applyAlignment="1" applyProtection="1">
      <alignment vertical="center"/>
      <protection locked="0"/>
    </xf>
    <xf numFmtId="0" fontId="15" fillId="0" borderId="27" xfId="1" applyFont="1" applyFill="1" applyBorder="1" applyAlignment="1" applyProtection="1">
      <alignment horizontal="center" vertical="center"/>
      <protection locked="0"/>
    </xf>
    <xf numFmtId="178" fontId="15" fillId="3" borderId="27" xfId="2" applyNumberFormat="1" applyFont="1" applyFill="1" applyBorder="1" applyAlignment="1" applyProtection="1">
      <alignment vertical="center"/>
      <protection locked="0"/>
    </xf>
    <xf numFmtId="178" fontId="15" fillId="2" borderId="32" xfId="1" applyNumberFormat="1" applyFont="1" applyFill="1" applyBorder="1" applyAlignment="1" applyProtection="1">
      <alignment vertical="center"/>
      <protection locked="0"/>
    </xf>
    <xf numFmtId="0" fontId="15" fillId="0" borderId="33" xfId="1" applyFont="1" applyFill="1" applyBorder="1" applyAlignment="1" applyProtection="1">
      <alignment vertical="center"/>
      <protection locked="0"/>
    </xf>
    <xf numFmtId="177" fontId="15" fillId="2" borderId="33" xfId="1" applyNumberFormat="1" applyFont="1" applyFill="1" applyBorder="1" applyAlignment="1" applyProtection="1">
      <alignment vertical="center"/>
      <protection locked="0"/>
    </xf>
    <xf numFmtId="49" fontId="15" fillId="2" borderId="33" xfId="1" applyNumberFormat="1" applyFont="1" applyFill="1" applyBorder="1" applyAlignment="1" applyProtection="1">
      <alignment vertical="center" shrinkToFit="1"/>
      <protection locked="0"/>
    </xf>
    <xf numFmtId="0" fontId="15" fillId="2" borderId="33" xfId="1" applyFont="1" applyFill="1" applyBorder="1" applyAlignment="1" applyProtection="1">
      <alignment vertical="center"/>
      <protection locked="0"/>
    </xf>
    <xf numFmtId="0" fontId="15" fillId="0" borderId="31" xfId="1" applyFont="1" applyFill="1" applyBorder="1" applyAlignment="1" applyProtection="1">
      <alignment horizontal="center" vertical="center"/>
      <protection locked="0"/>
    </xf>
    <xf numFmtId="178" fontId="15" fillId="3" borderId="31" xfId="2" applyNumberFormat="1" applyFont="1" applyFill="1" applyBorder="1" applyAlignment="1" applyProtection="1">
      <alignment vertical="center"/>
      <protection locked="0"/>
    </xf>
    <xf numFmtId="178" fontId="15" fillId="3" borderId="13" xfId="2" applyNumberFormat="1" applyFont="1" applyFill="1" applyBorder="1" applyAlignment="1" applyProtection="1">
      <alignment vertical="center"/>
      <protection locked="0"/>
    </xf>
    <xf numFmtId="0" fontId="15" fillId="2" borderId="16" xfId="1" applyFont="1" applyFill="1" applyBorder="1" applyAlignment="1" applyProtection="1">
      <alignment horizontal="left" vertical="center" wrapText="1"/>
      <protection locked="0"/>
    </xf>
    <xf numFmtId="0" fontId="15" fillId="2" borderId="34" xfId="1" applyFont="1" applyFill="1" applyBorder="1" applyAlignment="1" applyProtection="1">
      <alignment horizontal="left" vertical="center" wrapText="1"/>
      <protection locked="0"/>
    </xf>
    <xf numFmtId="49" fontId="13" fillId="2" borderId="7" xfId="1" applyNumberFormat="1" applyFont="1" applyFill="1" applyBorder="1" applyAlignment="1" applyProtection="1">
      <alignment vertical="center" wrapText="1"/>
      <protection locked="0"/>
    </xf>
    <xf numFmtId="49" fontId="13" fillId="2" borderId="8" xfId="1" applyNumberFormat="1" applyFont="1" applyFill="1" applyBorder="1" applyAlignment="1" applyProtection="1">
      <alignment vertical="center" wrapText="1"/>
      <protection locked="0"/>
    </xf>
    <xf numFmtId="49" fontId="13" fillId="2" borderId="12" xfId="1" applyNumberFormat="1" applyFont="1" applyFill="1" applyBorder="1" applyAlignment="1" applyProtection="1">
      <alignment vertical="center" wrapText="1"/>
      <protection locked="0"/>
    </xf>
    <xf numFmtId="49" fontId="13" fillId="2" borderId="13" xfId="1" applyNumberFormat="1" applyFont="1" applyFill="1" applyBorder="1" applyAlignment="1" applyProtection="1">
      <alignment vertical="center" wrapText="1"/>
      <protection locked="0"/>
    </xf>
    <xf numFmtId="49" fontId="15" fillId="2" borderId="30" xfId="1" applyNumberFormat="1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horizontal="left" vertical="center" wrapText="1"/>
    </xf>
    <xf numFmtId="0" fontId="13" fillId="2" borderId="12" xfId="1" applyFont="1" applyFill="1" applyBorder="1" applyAlignment="1" applyProtection="1">
      <alignment vertical="center" wrapText="1"/>
      <protection locked="0"/>
    </xf>
    <xf numFmtId="0" fontId="0" fillId="0" borderId="15" xfId="0" applyBorder="1" applyAlignment="1">
      <alignment vertical="center" wrapText="1"/>
    </xf>
    <xf numFmtId="3" fontId="17" fillId="2" borderId="15" xfId="1" applyNumberFormat="1" applyFont="1" applyFill="1" applyBorder="1" applyAlignment="1" applyProtection="1">
      <alignment vertical="center" wrapText="1"/>
      <protection locked="0"/>
    </xf>
    <xf numFmtId="0" fontId="18" fillId="0" borderId="13" xfId="0" applyFont="1" applyBorder="1" applyAlignment="1">
      <alignment vertical="center" wrapText="1"/>
    </xf>
    <xf numFmtId="49" fontId="13" fillId="2" borderId="17" xfId="1" applyNumberFormat="1" applyFont="1" applyFill="1" applyBorder="1" applyAlignment="1" applyProtection="1">
      <alignment vertical="center" wrapText="1"/>
      <protection locked="0"/>
    </xf>
    <xf numFmtId="49" fontId="13" fillId="2" borderId="18" xfId="1" applyNumberFormat="1" applyFont="1" applyFill="1" applyBorder="1" applyAlignment="1" applyProtection="1">
      <alignment vertical="center" wrapText="1"/>
      <protection locked="0"/>
    </xf>
    <xf numFmtId="0" fontId="13" fillId="4" borderId="1" xfId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13" fillId="2" borderId="7" xfId="1" applyFont="1" applyFill="1" applyBorder="1" applyAlignment="1" applyProtection="1">
      <alignment vertical="center" wrapText="1"/>
      <protection locked="0"/>
    </xf>
    <xf numFmtId="0" fontId="13" fillId="2" borderId="10" xfId="1" applyFont="1" applyFill="1" applyBorder="1" applyAlignment="1" applyProtection="1">
      <alignment vertical="center" wrapText="1"/>
      <protection locked="0"/>
    </xf>
    <xf numFmtId="0" fontId="13" fillId="2" borderId="8" xfId="1" applyFont="1" applyFill="1" applyBorder="1" applyAlignment="1" applyProtection="1">
      <alignment vertical="center" wrapText="1"/>
      <protection locked="0"/>
    </xf>
    <xf numFmtId="49" fontId="15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3" xfId="1" applyNumberFormat="1" applyFont="1" applyFill="1" applyBorder="1" applyAlignment="1" applyProtection="1">
      <alignment horizontal="left" vertical="center" wrapText="1"/>
      <protection locked="0"/>
    </xf>
    <xf numFmtId="176" fontId="4" fillId="2" borderId="2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right" vertical="top" wrapText="1"/>
      <protection locked="0"/>
    </xf>
    <xf numFmtId="49" fontId="15" fillId="2" borderId="28" xfId="1" applyNumberFormat="1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>
      <alignment horizontal="left" vertical="center" wrapText="1"/>
    </xf>
    <xf numFmtId="0" fontId="13" fillId="2" borderId="17" xfId="1" applyFont="1" applyFill="1" applyBorder="1" applyAlignment="1" applyProtection="1">
      <alignment vertical="center" wrapText="1"/>
      <protection locked="0"/>
    </xf>
    <xf numFmtId="0" fontId="13" fillId="2" borderId="20" xfId="1" applyFont="1" applyFill="1" applyBorder="1" applyAlignment="1" applyProtection="1">
      <alignment vertical="center" wrapText="1"/>
      <protection locked="0"/>
    </xf>
    <xf numFmtId="0" fontId="13" fillId="2" borderId="18" xfId="1" applyFont="1" applyFill="1" applyBorder="1" applyAlignment="1" applyProtection="1">
      <alignment vertical="center" wrapText="1"/>
      <protection locked="0"/>
    </xf>
  </cellXfs>
  <cellStyles count="3">
    <cellStyle name="桁区切り 2" xfId="2"/>
    <cellStyle name="標準" xfId="0" builtinId="0"/>
    <cellStyle name="標準_広域圏様式３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BreakPreview" zoomScale="115" zoomScaleNormal="100" zoomScaleSheetLayoutView="115" workbookViewId="0">
      <selection activeCell="B2" sqref="B2"/>
    </sheetView>
  </sheetViews>
  <sheetFormatPr defaultRowHeight="13.2" x14ac:dyDescent="0.2"/>
  <cols>
    <col min="3" max="3" width="14.33203125" customWidth="1"/>
    <col min="4" max="4" width="10.88671875" customWidth="1"/>
    <col min="5" max="5" width="3.21875" customWidth="1"/>
    <col min="7" max="8" width="3.21875" customWidth="1"/>
    <col min="10" max="10" width="4.21875" customWidth="1"/>
    <col min="11" max="11" width="3.21875" customWidth="1"/>
    <col min="12" max="12" width="5.44140625" customWidth="1"/>
    <col min="13" max="13" width="3.21875" customWidth="1"/>
    <col min="15" max="15" width="13.88671875" customWidth="1"/>
  </cols>
  <sheetData>
    <row r="1" spans="1:15" x14ac:dyDescent="0.2">
      <c r="A1" s="1"/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x14ac:dyDescent="0.2">
      <c r="A2" s="3"/>
      <c r="B2" s="4"/>
      <c r="C2" s="101" t="s">
        <v>60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x14ac:dyDescent="0.2">
      <c r="A3" s="3"/>
      <c r="B3" s="4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x14ac:dyDescent="0.2">
      <c r="A4" s="3"/>
      <c r="B4" s="4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x14ac:dyDescent="0.2">
      <c r="A5" s="3"/>
      <c r="B5" s="4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5" x14ac:dyDescent="0.2">
      <c r="A6" s="3"/>
      <c r="B6" s="4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15" x14ac:dyDescent="0.2">
      <c r="A7" s="3"/>
      <c r="B7" s="4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5" x14ac:dyDescent="0.2">
      <c r="A8" s="3"/>
      <c r="B8" s="4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5" x14ac:dyDescent="0.2">
      <c r="A9" s="3"/>
      <c r="B9" s="4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</row>
    <row r="10" spans="1:15" x14ac:dyDescent="0.2">
      <c r="A10" s="3"/>
      <c r="B10" s="4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</row>
    <row r="11" spans="1:15" x14ac:dyDescent="0.2">
      <c r="A11" s="3"/>
      <c r="B11" s="4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</row>
    <row r="12" spans="1:15" x14ac:dyDescent="0.2">
      <c r="A12" s="3"/>
      <c r="B12" s="4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</row>
    <row r="13" spans="1:15" ht="25.5" customHeight="1" x14ac:dyDescent="0.2">
      <c r="A13" s="3"/>
      <c r="B13" s="4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</row>
    <row r="14" spans="1:15" x14ac:dyDescent="0.2">
      <c r="A14" s="3"/>
      <c r="B14" s="4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</row>
    <row r="15" spans="1:15" ht="9.75" customHeight="1" x14ac:dyDescent="0.2">
      <c r="A15" s="3"/>
      <c r="B15" s="4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</row>
    <row r="16" spans="1:15" x14ac:dyDescent="0.2">
      <c r="A16" s="3"/>
      <c r="B16" s="4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x14ac:dyDescent="0.2">
      <c r="A17" s="3"/>
      <c r="B17" s="59" t="s">
        <v>56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104" t="s">
        <v>51</v>
      </c>
      <c r="O17" s="104"/>
    </row>
    <row r="18" spans="1:15" x14ac:dyDescent="0.2">
      <c r="A18" s="3"/>
      <c r="B18" s="4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105" t="s">
        <v>52</v>
      </c>
      <c r="O18" s="105"/>
    </row>
    <row r="19" spans="1:15" x14ac:dyDescent="0.2">
      <c r="A19" s="1"/>
      <c r="B19" s="103" t="s">
        <v>68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1:15" x14ac:dyDescent="0.2">
      <c r="A20" s="1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5" x14ac:dyDescent="0.2">
      <c r="A21" s="1"/>
      <c r="B21" s="5" t="s">
        <v>53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">
      <c r="A22" s="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</row>
    <row r="23" spans="1:15" x14ac:dyDescent="0.2">
      <c r="A23" s="1"/>
      <c r="B23" s="5" t="s">
        <v>54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">
      <c r="A24" s="1"/>
      <c r="B24" s="2" t="s">
        <v>55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">
      <c r="A25" s="1"/>
      <c r="B25" s="6"/>
      <c r="C25" s="7"/>
      <c r="D25" s="7"/>
      <c r="E25" s="98">
        <f>SUM($O28,$O34,$O48)</f>
        <v>0</v>
      </c>
      <c r="F25" s="98"/>
      <c r="G25" s="98"/>
      <c r="H25" s="98"/>
      <c r="I25" s="98"/>
      <c r="J25" s="98"/>
      <c r="K25" s="98"/>
      <c r="L25" s="98"/>
      <c r="M25" s="98"/>
      <c r="N25" s="7"/>
      <c r="O25" s="8"/>
    </row>
    <row r="26" spans="1:15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39.75" customHeight="1" x14ac:dyDescent="0.2">
      <c r="A27" s="1"/>
      <c r="B27" s="99" t="s">
        <v>1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</row>
    <row r="28" spans="1:15" x14ac:dyDescent="0.2">
      <c r="A28" s="1"/>
      <c r="B28" s="9" t="s">
        <v>2</v>
      </c>
      <c r="C28" s="10"/>
      <c r="D28" s="3"/>
      <c r="E28" s="10"/>
      <c r="F28" s="11"/>
      <c r="G28" s="10"/>
      <c r="H28" s="10"/>
      <c r="I28" s="10"/>
      <c r="J28" s="10"/>
      <c r="K28" s="10"/>
      <c r="L28" s="10"/>
      <c r="M28" s="12"/>
      <c r="N28" s="13"/>
      <c r="O28" s="14">
        <f>SUM(N30:N32)</f>
        <v>0</v>
      </c>
    </row>
    <row r="29" spans="1:15" x14ac:dyDescent="0.2">
      <c r="A29" s="1"/>
      <c r="B29" s="90" t="s">
        <v>3</v>
      </c>
      <c r="C29" s="91"/>
      <c r="D29" s="15" t="s">
        <v>4</v>
      </c>
      <c r="E29" s="15"/>
      <c r="F29" s="92" t="s">
        <v>5</v>
      </c>
      <c r="G29" s="92"/>
      <c r="H29" s="16"/>
      <c r="I29" s="92" t="s">
        <v>6</v>
      </c>
      <c r="J29" s="92"/>
      <c r="K29" s="16"/>
      <c r="L29" s="16" t="s">
        <v>7</v>
      </c>
      <c r="M29" s="16"/>
      <c r="N29" s="16"/>
      <c r="O29" s="17" t="s">
        <v>8</v>
      </c>
    </row>
    <row r="30" spans="1:15" ht="28.8" x14ac:dyDescent="0.2">
      <c r="A30" s="1"/>
      <c r="B30" s="78" t="s">
        <v>62</v>
      </c>
      <c r="C30" s="79"/>
      <c r="D30" s="18">
        <v>0</v>
      </c>
      <c r="E30" s="19" t="s">
        <v>9</v>
      </c>
      <c r="F30" s="20">
        <v>0</v>
      </c>
      <c r="G30" s="21" t="s">
        <v>10</v>
      </c>
      <c r="H30" s="19" t="s">
        <v>11</v>
      </c>
      <c r="I30" s="20">
        <v>0</v>
      </c>
      <c r="J30" s="21" t="s">
        <v>12</v>
      </c>
      <c r="K30" s="19" t="s">
        <v>11</v>
      </c>
      <c r="L30" s="19">
        <v>1.1000000000000001</v>
      </c>
      <c r="M30" s="22" t="s">
        <v>13</v>
      </c>
      <c r="N30" s="23">
        <f>ROUNDDOWN($D30*$F30*$I30*$L30,0)</f>
        <v>0</v>
      </c>
      <c r="O30" s="24" t="s">
        <v>14</v>
      </c>
    </row>
    <row r="31" spans="1:15" ht="28.8" x14ac:dyDescent="0.2">
      <c r="A31" s="1"/>
      <c r="B31" s="80" t="s">
        <v>57</v>
      </c>
      <c r="C31" s="81"/>
      <c r="D31" s="25">
        <v>0</v>
      </c>
      <c r="E31" s="26" t="s">
        <v>9</v>
      </c>
      <c r="F31" s="27">
        <v>0</v>
      </c>
      <c r="G31" s="28" t="s">
        <v>10</v>
      </c>
      <c r="H31" s="26" t="s">
        <v>11</v>
      </c>
      <c r="I31" s="27">
        <v>0</v>
      </c>
      <c r="J31" s="28" t="s">
        <v>12</v>
      </c>
      <c r="K31" s="26" t="s">
        <v>11</v>
      </c>
      <c r="L31" s="26">
        <v>1.1000000000000001</v>
      </c>
      <c r="M31" s="29" t="s">
        <v>13</v>
      </c>
      <c r="N31" s="30">
        <f>ROUNDDOWN($D31*$F31*$I31*$L31,0)</f>
        <v>0</v>
      </c>
      <c r="O31" s="31" t="s">
        <v>14</v>
      </c>
    </row>
    <row r="32" spans="1:15" x14ac:dyDescent="0.2">
      <c r="A32" s="1"/>
      <c r="B32" s="88"/>
      <c r="C32" s="89"/>
      <c r="D32" s="32">
        <v>0</v>
      </c>
      <c r="E32" s="33" t="s">
        <v>9</v>
      </c>
      <c r="F32" s="34">
        <v>0</v>
      </c>
      <c r="G32" s="35" t="s">
        <v>10</v>
      </c>
      <c r="H32" s="33" t="s">
        <v>11</v>
      </c>
      <c r="I32" s="34">
        <v>0</v>
      </c>
      <c r="J32" s="35" t="s">
        <v>12</v>
      </c>
      <c r="K32" s="33" t="s">
        <v>11</v>
      </c>
      <c r="L32" s="33">
        <v>1.1000000000000001</v>
      </c>
      <c r="M32" s="36" t="s">
        <v>13</v>
      </c>
      <c r="N32" s="37">
        <f>ROUNDDOWN($D32*$F32*$I32*$L32,0)</f>
        <v>0</v>
      </c>
      <c r="O32" s="38"/>
    </row>
    <row r="33" spans="1:15" x14ac:dyDescent="0.2">
      <c r="A33" s="1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2">
      <c r="A34" s="1"/>
      <c r="B34" s="9" t="s">
        <v>15</v>
      </c>
      <c r="C34" s="3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3"/>
      <c r="O34" s="14">
        <f>SUM(N36:N44)</f>
        <v>0</v>
      </c>
    </row>
    <row r="35" spans="1:15" x14ac:dyDescent="0.2">
      <c r="A35" s="1"/>
      <c r="B35" s="90" t="s">
        <v>3</v>
      </c>
      <c r="C35" s="91"/>
      <c r="D35" s="15" t="s">
        <v>4</v>
      </c>
      <c r="E35" s="15"/>
      <c r="F35" s="92" t="s">
        <v>16</v>
      </c>
      <c r="G35" s="92"/>
      <c r="H35" s="16"/>
      <c r="I35" s="92" t="s">
        <v>17</v>
      </c>
      <c r="J35" s="92"/>
      <c r="K35" s="16"/>
      <c r="L35" s="16" t="s">
        <v>7</v>
      </c>
      <c r="M35" s="16"/>
      <c r="N35" s="16"/>
      <c r="O35" s="17" t="s">
        <v>8</v>
      </c>
    </row>
    <row r="36" spans="1:15" x14ac:dyDescent="0.2">
      <c r="A36" s="1"/>
      <c r="B36" s="96" t="s">
        <v>58</v>
      </c>
      <c r="C36" s="97"/>
      <c r="D36" s="41"/>
      <c r="E36" s="42" t="s">
        <v>18</v>
      </c>
      <c r="F36" s="43"/>
      <c r="G36" s="44" t="s">
        <v>10</v>
      </c>
      <c r="H36" s="42" t="s">
        <v>18</v>
      </c>
      <c r="I36" s="43"/>
      <c r="J36" s="44" t="s">
        <v>19</v>
      </c>
      <c r="K36" s="42" t="s">
        <v>18</v>
      </c>
      <c r="L36" s="40">
        <v>1</v>
      </c>
      <c r="M36" s="45" t="s">
        <v>20</v>
      </c>
      <c r="N36" s="46">
        <f>ROUNDDOWN($D36*$F36*$I36*$L36,0)</f>
        <v>0</v>
      </c>
      <c r="O36" s="47" t="s">
        <v>21</v>
      </c>
    </row>
    <row r="37" spans="1:15" ht="19.2" x14ac:dyDescent="0.2">
      <c r="A37" s="1"/>
      <c r="B37" s="96" t="s">
        <v>22</v>
      </c>
      <c r="C37" s="97"/>
      <c r="D37" s="41"/>
      <c r="E37" s="42" t="s">
        <v>18</v>
      </c>
      <c r="F37" s="43"/>
      <c r="G37" s="44" t="s">
        <v>23</v>
      </c>
      <c r="H37" s="42" t="s">
        <v>18</v>
      </c>
      <c r="I37" s="43"/>
      <c r="J37" s="44" t="s">
        <v>24</v>
      </c>
      <c r="K37" s="42" t="s">
        <v>18</v>
      </c>
      <c r="L37" s="40">
        <v>1.1000000000000001</v>
      </c>
      <c r="M37" s="45" t="s">
        <v>20</v>
      </c>
      <c r="N37" s="46">
        <f>ROUNDDOWN($D37*$F37*$I37*$L37,0)</f>
        <v>0</v>
      </c>
      <c r="O37" s="47" t="s">
        <v>25</v>
      </c>
    </row>
    <row r="38" spans="1:15" ht="19.2" x14ac:dyDescent="0.2">
      <c r="A38" s="1"/>
      <c r="B38" s="96" t="s">
        <v>61</v>
      </c>
      <c r="C38" s="97"/>
      <c r="D38" s="41"/>
      <c r="E38" s="42" t="s">
        <v>9</v>
      </c>
      <c r="F38" s="43"/>
      <c r="G38" s="44" t="s">
        <v>10</v>
      </c>
      <c r="H38" s="42" t="s">
        <v>18</v>
      </c>
      <c r="I38" s="43"/>
      <c r="J38" s="44" t="s">
        <v>19</v>
      </c>
      <c r="K38" s="42" t="s">
        <v>26</v>
      </c>
      <c r="L38" s="40">
        <v>1.1000000000000001</v>
      </c>
      <c r="M38" s="45" t="s">
        <v>27</v>
      </c>
      <c r="N38" s="46">
        <f t="shared" ref="N38:N43" si="0">ROUNDDOWN($D38*$F38*$I38*$L38,0)</f>
        <v>0</v>
      </c>
      <c r="O38" s="47" t="s">
        <v>28</v>
      </c>
    </row>
    <row r="39" spans="1:15" ht="48" x14ac:dyDescent="0.2">
      <c r="A39" s="1"/>
      <c r="B39" s="96" t="s">
        <v>29</v>
      </c>
      <c r="C39" s="97"/>
      <c r="D39" s="41"/>
      <c r="E39" s="42"/>
      <c r="F39" s="43"/>
      <c r="G39" s="44" t="s">
        <v>30</v>
      </c>
      <c r="H39" s="42"/>
      <c r="I39" s="43"/>
      <c r="J39" s="44" t="s">
        <v>19</v>
      </c>
      <c r="K39" s="42"/>
      <c r="L39" s="40">
        <v>1.1000000000000001</v>
      </c>
      <c r="M39" s="45"/>
      <c r="N39" s="46">
        <f t="shared" si="0"/>
        <v>0</v>
      </c>
      <c r="O39" s="47" t="s">
        <v>63</v>
      </c>
    </row>
    <row r="40" spans="1:15" x14ac:dyDescent="0.2">
      <c r="A40" s="1"/>
      <c r="B40" s="96" t="s">
        <v>31</v>
      </c>
      <c r="C40" s="97"/>
      <c r="D40" s="41"/>
      <c r="E40" s="42" t="s">
        <v>26</v>
      </c>
      <c r="F40" s="43"/>
      <c r="G40" s="44" t="s">
        <v>32</v>
      </c>
      <c r="H40" s="42" t="s">
        <v>18</v>
      </c>
      <c r="I40" s="43"/>
      <c r="J40" s="44" t="s">
        <v>19</v>
      </c>
      <c r="K40" s="42" t="s">
        <v>26</v>
      </c>
      <c r="L40" s="40">
        <v>1.1000000000000001</v>
      </c>
      <c r="M40" s="45" t="s">
        <v>27</v>
      </c>
      <c r="N40" s="46">
        <f t="shared" si="0"/>
        <v>0</v>
      </c>
      <c r="O40" s="47"/>
    </row>
    <row r="41" spans="1:15" x14ac:dyDescent="0.2">
      <c r="A41" s="1"/>
      <c r="B41" s="96" t="s">
        <v>33</v>
      </c>
      <c r="C41" s="97"/>
      <c r="D41" s="41"/>
      <c r="E41" s="42" t="s">
        <v>18</v>
      </c>
      <c r="F41" s="43"/>
      <c r="G41" s="44" t="s">
        <v>34</v>
      </c>
      <c r="H41" s="42" t="s">
        <v>18</v>
      </c>
      <c r="I41" s="43"/>
      <c r="J41" s="44" t="s">
        <v>30</v>
      </c>
      <c r="K41" s="42" t="s">
        <v>18</v>
      </c>
      <c r="L41" s="40">
        <v>1.1000000000000001</v>
      </c>
      <c r="M41" s="45" t="s">
        <v>20</v>
      </c>
      <c r="N41" s="46">
        <f t="shared" si="0"/>
        <v>0</v>
      </c>
      <c r="O41" s="47"/>
    </row>
    <row r="42" spans="1:15" ht="19.2" x14ac:dyDescent="0.2">
      <c r="A42" s="1"/>
      <c r="B42" s="96" t="s">
        <v>35</v>
      </c>
      <c r="C42" s="97"/>
      <c r="D42" s="41"/>
      <c r="E42" s="42"/>
      <c r="F42" s="43"/>
      <c r="G42" s="44" t="s">
        <v>34</v>
      </c>
      <c r="H42" s="42"/>
      <c r="I42" s="43"/>
      <c r="J42" s="44" t="s">
        <v>36</v>
      </c>
      <c r="K42" s="42"/>
      <c r="L42" s="40">
        <v>1.1000000000000001</v>
      </c>
      <c r="M42" s="45"/>
      <c r="N42" s="46">
        <f t="shared" si="0"/>
        <v>0</v>
      </c>
      <c r="O42" s="48" t="s">
        <v>37</v>
      </c>
    </row>
    <row r="43" spans="1:15" ht="19.2" x14ac:dyDescent="0.2">
      <c r="A43" s="1"/>
      <c r="B43" s="96" t="s">
        <v>38</v>
      </c>
      <c r="C43" s="97"/>
      <c r="D43" s="41"/>
      <c r="E43" s="42" t="s">
        <v>39</v>
      </c>
      <c r="F43" s="43"/>
      <c r="G43" s="44" t="s">
        <v>40</v>
      </c>
      <c r="H43" s="42" t="s">
        <v>18</v>
      </c>
      <c r="I43" s="43"/>
      <c r="J43" s="44" t="s">
        <v>40</v>
      </c>
      <c r="K43" s="42" t="s">
        <v>41</v>
      </c>
      <c r="L43" s="40">
        <v>1.1000000000000001</v>
      </c>
      <c r="M43" s="45" t="s">
        <v>42</v>
      </c>
      <c r="N43" s="46">
        <f t="shared" si="0"/>
        <v>0</v>
      </c>
      <c r="O43" s="48" t="s">
        <v>43</v>
      </c>
    </row>
    <row r="44" spans="1:15" ht="19.2" x14ac:dyDescent="0.2">
      <c r="A44" s="1"/>
      <c r="B44" s="96" t="s">
        <v>44</v>
      </c>
      <c r="C44" s="97"/>
      <c r="D44" s="41"/>
      <c r="E44" s="42" t="s">
        <v>41</v>
      </c>
      <c r="F44" s="43"/>
      <c r="G44" s="44" t="s">
        <v>40</v>
      </c>
      <c r="H44" s="42" t="s">
        <v>18</v>
      </c>
      <c r="I44" s="43"/>
      <c r="J44" s="44" t="s">
        <v>40</v>
      </c>
      <c r="K44" s="42" t="s">
        <v>41</v>
      </c>
      <c r="L44" s="40">
        <v>1.1000000000000001</v>
      </c>
      <c r="M44" s="45" t="s">
        <v>42</v>
      </c>
      <c r="N44" s="75">
        <f>ROUNDDOWN($D44*$F44*$I44*$L44,0)</f>
        <v>0</v>
      </c>
      <c r="O44" s="76" t="s">
        <v>45</v>
      </c>
    </row>
    <row r="45" spans="1:15" x14ac:dyDescent="0.2">
      <c r="A45" s="1"/>
      <c r="B45" s="82" t="s">
        <v>64</v>
      </c>
      <c r="C45" s="83"/>
      <c r="D45" s="68"/>
      <c r="E45" s="69" t="s">
        <v>41</v>
      </c>
      <c r="F45" s="70"/>
      <c r="G45" s="71" t="s">
        <v>40</v>
      </c>
      <c r="H45" s="69" t="s">
        <v>18</v>
      </c>
      <c r="I45" s="70"/>
      <c r="J45" s="71" t="s">
        <v>40</v>
      </c>
      <c r="K45" s="69" t="s">
        <v>41</v>
      </c>
      <c r="L45" s="72">
        <v>1.1000000000000001</v>
      </c>
      <c r="M45" s="73" t="s">
        <v>42</v>
      </c>
      <c r="N45" s="74">
        <f>ROUNDDOWN($D45*$F45*$I45*$L45,0)</f>
        <v>0</v>
      </c>
      <c r="O45" s="47" t="s">
        <v>65</v>
      </c>
    </row>
    <row r="46" spans="1:15" ht="19.2" x14ac:dyDescent="0.2">
      <c r="A46" s="1"/>
      <c r="B46" s="106" t="s">
        <v>66</v>
      </c>
      <c r="C46" s="107"/>
      <c r="D46" s="61"/>
      <c r="E46" s="62" t="s">
        <v>41</v>
      </c>
      <c r="F46" s="63"/>
      <c r="G46" s="64" t="s">
        <v>40</v>
      </c>
      <c r="H46" s="62" t="s">
        <v>18</v>
      </c>
      <c r="I46" s="63"/>
      <c r="J46" s="64" t="s">
        <v>40</v>
      </c>
      <c r="K46" s="62" t="s">
        <v>41</v>
      </c>
      <c r="L46" s="65">
        <v>1.1000000000000001</v>
      </c>
      <c r="M46" s="66" t="s">
        <v>42</v>
      </c>
      <c r="N46" s="67">
        <f>ROUNDDOWN($D46*$F46*$I46*$L46,0)</f>
        <v>0</v>
      </c>
      <c r="O46" s="77" t="s">
        <v>67</v>
      </c>
    </row>
    <row r="47" spans="1:15" x14ac:dyDescent="0.2">
      <c r="A47" s="1"/>
      <c r="B47" s="10"/>
      <c r="C47" s="10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x14ac:dyDescent="0.2">
      <c r="A48" s="1"/>
      <c r="B48" s="9" t="s">
        <v>46</v>
      </c>
      <c r="C48" s="3"/>
      <c r="D48" s="10"/>
      <c r="E48" s="10"/>
      <c r="F48" s="10"/>
      <c r="G48" s="10"/>
      <c r="H48" s="10"/>
      <c r="I48" s="10"/>
      <c r="J48" s="10"/>
      <c r="K48" s="50"/>
      <c r="L48" s="10"/>
      <c r="M48" s="12"/>
      <c r="N48" s="13"/>
      <c r="O48" s="14">
        <f>SUM(N50:N52)</f>
        <v>0</v>
      </c>
    </row>
    <row r="49" spans="1:15" x14ac:dyDescent="0.2">
      <c r="A49" s="1"/>
      <c r="B49" s="90" t="s">
        <v>47</v>
      </c>
      <c r="C49" s="91"/>
      <c r="D49" s="91"/>
      <c r="E49" s="91"/>
      <c r="F49" s="91"/>
      <c r="G49" s="91"/>
      <c r="H49" s="91"/>
      <c r="I49" s="91"/>
      <c r="J49" s="91"/>
      <c r="K49" s="16"/>
      <c r="L49" s="16"/>
      <c r="M49" s="16"/>
      <c r="N49" s="16"/>
      <c r="O49" s="17" t="s">
        <v>8</v>
      </c>
    </row>
    <row r="50" spans="1:15" ht="19.2" x14ac:dyDescent="0.2">
      <c r="A50" s="1"/>
      <c r="B50" s="93" t="s">
        <v>59</v>
      </c>
      <c r="C50" s="94"/>
      <c r="D50" s="94"/>
      <c r="E50" s="94"/>
      <c r="F50" s="94"/>
      <c r="G50" s="94"/>
      <c r="H50" s="94"/>
      <c r="I50" s="94"/>
      <c r="J50" s="95"/>
      <c r="K50" s="19"/>
      <c r="L50" s="54" t="s">
        <v>48</v>
      </c>
      <c r="M50" s="22" t="s">
        <v>42</v>
      </c>
      <c r="N50" s="51">
        <v>0</v>
      </c>
      <c r="O50" s="24" t="s">
        <v>49</v>
      </c>
    </row>
    <row r="51" spans="1:15" ht="28.8" x14ac:dyDescent="0.2">
      <c r="A51" s="1"/>
      <c r="B51" s="84" t="s">
        <v>69</v>
      </c>
      <c r="C51" s="85"/>
      <c r="D51" s="85"/>
      <c r="E51" s="85"/>
      <c r="F51" s="85"/>
      <c r="G51" s="85"/>
      <c r="H51" s="85"/>
      <c r="I51" s="86"/>
      <c r="J51" s="87"/>
      <c r="K51" s="26" t="s">
        <v>70</v>
      </c>
      <c r="L51" s="55" t="s">
        <v>71</v>
      </c>
      <c r="M51" s="29" t="s">
        <v>50</v>
      </c>
      <c r="N51" s="60" t="s">
        <v>72</v>
      </c>
      <c r="O51" s="31" t="s">
        <v>73</v>
      </c>
    </row>
    <row r="52" spans="1:15" x14ac:dyDescent="0.2">
      <c r="A52" s="1"/>
      <c r="B52" s="108"/>
      <c r="C52" s="109"/>
      <c r="D52" s="109"/>
      <c r="E52" s="109"/>
      <c r="F52" s="109"/>
      <c r="G52" s="109"/>
      <c r="H52" s="109"/>
      <c r="I52" s="109"/>
      <c r="J52" s="110"/>
      <c r="K52" s="33"/>
      <c r="L52" s="56" t="s">
        <v>48</v>
      </c>
      <c r="M52" s="36" t="s">
        <v>50</v>
      </c>
      <c r="N52" s="52">
        <v>0</v>
      </c>
      <c r="O52" s="38"/>
    </row>
    <row r="53" spans="1:15" x14ac:dyDescent="0.2">
      <c r="A53" s="53"/>
      <c r="B53" s="10"/>
      <c r="C53" s="10"/>
      <c r="D53" s="10"/>
      <c r="E53" s="10"/>
      <c r="F53" s="10"/>
      <c r="G53" s="10"/>
      <c r="H53" s="10"/>
      <c r="I53" s="10"/>
      <c r="J53" s="10"/>
      <c r="K53" s="49"/>
      <c r="L53" s="49"/>
      <c r="M53" s="49"/>
      <c r="N53" s="49"/>
      <c r="O53" s="49"/>
    </row>
  </sheetData>
  <mergeCells count="33">
    <mergeCell ref="I35:J35"/>
    <mergeCell ref="B46:C46"/>
    <mergeCell ref="B52:J52"/>
    <mergeCell ref="B41:C41"/>
    <mergeCell ref="B42:C42"/>
    <mergeCell ref="B43:C43"/>
    <mergeCell ref="B1:O1"/>
    <mergeCell ref="C2:O15"/>
    <mergeCell ref="B22:O22"/>
    <mergeCell ref="B19:O19"/>
    <mergeCell ref="N17:O17"/>
    <mergeCell ref="N18:O18"/>
    <mergeCell ref="E25:M25"/>
    <mergeCell ref="B27:O27"/>
    <mergeCell ref="B29:C29"/>
    <mergeCell ref="F29:G29"/>
    <mergeCell ref="I29:J29"/>
    <mergeCell ref="B30:C30"/>
    <mergeCell ref="B31:C31"/>
    <mergeCell ref="B45:C45"/>
    <mergeCell ref="B51:H51"/>
    <mergeCell ref="I51:J51"/>
    <mergeCell ref="B32:C32"/>
    <mergeCell ref="B35:C35"/>
    <mergeCell ref="F35:G35"/>
    <mergeCell ref="B50:J50"/>
    <mergeCell ref="B36:C36"/>
    <mergeCell ref="B37:C37"/>
    <mergeCell ref="B38:C38"/>
    <mergeCell ref="B39:C39"/>
    <mergeCell ref="B40:C40"/>
    <mergeCell ref="B44:C44"/>
    <mergeCell ref="B49:J49"/>
  </mergeCells>
  <phoneticPr fontId="2"/>
  <pageMargins left="0.7" right="0.7" top="0.75" bottom="0.75" header="0.3" footer="0.3"/>
  <pageSetup paperSize="9" scale="8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2020-02-10T04:58:20Z</dcterms:created>
  <dcterms:modified xsi:type="dcterms:W3CDTF">2020-02-10T04:58:28Z</dcterms:modified>
</cp:coreProperties>
</file>